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wab\G-M_Global_MyDocs\jlund\My Documents\tempweb\"/>
    </mc:Choice>
  </mc:AlternateContent>
  <bookViews>
    <workbookView xWindow="0" yWindow="0" windowWidth="28800" windowHeight="12000"/>
  </bookViews>
  <sheets>
    <sheet name="300" sheetId="5" r:id="rId1"/>
  </sheets>
  <definedNames>
    <definedName name="_xlnm.Print_Area" localSheetId="0">'300'!$A$4:$D$312</definedName>
    <definedName name="_xlnm.Print_Titles" localSheetId="0">'300'!$4:$4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8" i="5" l="1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</calcChain>
</file>

<file path=xl/comments1.xml><?xml version="1.0" encoding="utf-8"?>
<comments xmlns="http://schemas.openxmlformats.org/spreadsheetml/2006/main">
  <authors>
    <author>NUMC</author>
  </authors>
  <commentList>
    <comment ref="C239" authorId="0" shapeId="0">
      <text>
        <r>
          <rPr>
            <b/>
            <sz val="9"/>
            <color indexed="81"/>
            <rFont val="Tahoma"/>
            <family val="2"/>
          </rPr>
          <t>NUMC:</t>
        </r>
        <r>
          <rPr>
            <sz val="9"/>
            <color indexed="81"/>
            <rFont val="Tahoma"/>
            <family val="2"/>
          </rPr>
          <t xml:space="preserve">
With interp</t>
        </r>
      </text>
    </comment>
    <comment ref="C249" authorId="0" shapeId="0">
      <text>
        <r>
          <rPr>
            <b/>
            <sz val="9"/>
            <color indexed="81"/>
            <rFont val="Tahoma"/>
            <family val="2"/>
          </rPr>
          <t>NUMC:</t>
        </r>
        <r>
          <rPr>
            <sz val="9"/>
            <color indexed="81"/>
            <rFont val="Tahoma"/>
            <family val="2"/>
          </rPr>
          <t xml:space="preserve">
Fac Only</t>
        </r>
      </text>
    </comment>
  </commentList>
</comments>
</file>

<file path=xl/sharedStrings.xml><?xml version="1.0" encoding="utf-8"?>
<sst xmlns="http://schemas.openxmlformats.org/spreadsheetml/2006/main" count="536" uniqueCount="527">
  <si>
    <t>Laboratory and Pathology Services</t>
  </si>
  <si>
    <t>Radiology Services</t>
  </si>
  <si>
    <t>Medicine and Surgery Services</t>
  </si>
  <si>
    <t>Service Description</t>
  </si>
  <si>
    <t>Psychotherapy, 30 minutes</t>
  </si>
  <si>
    <t xml:space="preserve">Psychotherapy, 45 minutes </t>
  </si>
  <si>
    <t xml:space="preserve">New patient office of other outpatient visit, typically 60 min </t>
  </si>
  <si>
    <t>New patient office or other outpatient visit, typically 30 min</t>
  </si>
  <si>
    <t>Group psychotherapy</t>
  </si>
  <si>
    <t xml:space="preserve">Family psychotherapy, including patient, 50 min </t>
  </si>
  <si>
    <t xml:space="preserve">Psychotherapy, 60 minutes </t>
  </si>
  <si>
    <t xml:space="preserve">New patient office of other outpatient visit, typically 45 min </t>
  </si>
  <si>
    <t xml:space="preserve">Family psychotherapy, not including patient, 50 minutes </t>
  </si>
  <si>
    <t xml:space="preserve">Initial new patient preventive medicine evaluation, for those ages 18 to 39 </t>
  </si>
  <si>
    <t xml:space="preserve">Initial new patient preventive medicine evaluation, for those ages 40 to 64 </t>
  </si>
  <si>
    <t xml:space="preserve">Card Ekg Rd/Int Hlth          </t>
  </si>
  <si>
    <t xml:space="preserve">X-Ray Exam Chest 1 View       </t>
  </si>
  <si>
    <t xml:space="preserve">Xray Foot 3 Or More Vw        </t>
  </si>
  <si>
    <t xml:space="preserve">Xray Shoulder 2or&gt; Views      </t>
  </si>
  <si>
    <t xml:space="preserve">Xray Wrist 3 Or More Views    </t>
  </si>
  <si>
    <t xml:space="preserve">Xray Forearm Less Than 3 Vws  </t>
  </si>
  <si>
    <t xml:space="preserve">Xray Knee 3 Views             </t>
  </si>
  <si>
    <t xml:space="preserve">Coagulation assessment blood test </t>
  </si>
  <si>
    <t xml:space="preserve">Blood test, clotting time </t>
  </si>
  <si>
    <t xml:space="preserve">Complete blood count, automated </t>
  </si>
  <si>
    <t xml:space="preserve">Complete blood cell count, with differential white blood cells, automated </t>
  </si>
  <si>
    <t>Blood test, thyroid stimulating hormone</t>
  </si>
  <si>
    <t xml:space="preserve">Basic metabolic panel </t>
  </si>
  <si>
    <t xml:space="preserve">Blood test, comprehensive group of blood chemicals </t>
  </si>
  <si>
    <t>Obstetric blood test panel</t>
  </si>
  <si>
    <t xml:space="preserve">Blood test, lipids </t>
  </si>
  <si>
    <t xml:space="preserve">Kidney function panel test </t>
  </si>
  <si>
    <t xml:space="preserve">Liver function blood test panel </t>
  </si>
  <si>
    <t xml:space="preserve">Manual urinalysis test with examination using microscope </t>
  </si>
  <si>
    <t>Automated urinalysis test</t>
  </si>
  <si>
    <t xml:space="preserve">Glucose Point Of Care         </t>
  </si>
  <si>
    <t>82962</t>
  </si>
  <si>
    <t xml:space="preserve">Chem Se Magnesium             </t>
  </si>
  <si>
    <t>83735</t>
  </si>
  <si>
    <t xml:space="preserve">Chem Se Inorg Phos-S          </t>
  </si>
  <si>
    <t>84100</t>
  </si>
  <si>
    <t xml:space="preserve">Covid-19 Lab Test Non-Cdc     </t>
  </si>
  <si>
    <t>U0002</t>
  </si>
  <si>
    <t>G0463</t>
  </si>
  <si>
    <t>93005</t>
  </si>
  <si>
    <t xml:space="preserve">Hem Ur Anal/Micro             </t>
  </si>
  <si>
    <t>81001</t>
  </si>
  <si>
    <t xml:space="preserve">Chem Se Cpk -Smac             </t>
  </si>
  <si>
    <t>82550</t>
  </si>
  <si>
    <t xml:space="preserve">Emergency Room Fee - Level 5  </t>
  </si>
  <si>
    <t xml:space="preserve">Chem Se Treponin T            </t>
  </si>
  <si>
    <t>84484</t>
  </si>
  <si>
    <t xml:space="preserve">Emergency Room Fee - Level 3  </t>
  </si>
  <si>
    <t xml:space="preserve">Chem Se Cpk Isoenzym          </t>
  </si>
  <si>
    <t>82552</t>
  </si>
  <si>
    <t xml:space="preserve">Sars-Cov-2 Covid 19 Antibody  </t>
  </si>
  <si>
    <t>86769</t>
  </si>
  <si>
    <t xml:space="preserve">General Health Panel          </t>
  </si>
  <si>
    <t>80050</t>
  </si>
  <si>
    <t xml:space="preserve">Op Telehealth 11 - 20 Mins    </t>
  </si>
  <si>
    <t>99442</t>
  </si>
  <si>
    <t xml:space="preserve">Blood Typing; Abo             </t>
  </si>
  <si>
    <t>86900</t>
  </si>
  <si>
    <t xml:space="preserve">Blood Typing; Rh (D)          </t>
  </si>
  <si>
    <t>86901</t>
  </si>
  <si>
    <t>80307</t>
  </si>
  <si>
    <t xml:space="preserve">Whole Blood Glucose           </t>
  </si>
  <si>
    <t>82947</t>
  </si>
  <si>
    <t xml:space="preserve">Rbc Ab Scrn Ea Techiq         </t>
  </si>
  <si>
    <t>86850</t>
  </si>
  <si>
    <t xml:space="preserve">Chem Se Lactic Acid           </t>
  </si>
  <si>
    <t>83605</t>
  </si>
  <si>
    <t xml:space="preserve">Hemoglobin Ac1                </t>
  </si>
  <si>
    <t>83036</t>
  </si>
  <si>
    <t>82803</t>
  </si>
  <si>
    <t xml:space="preserve">Treponema Pallidum            </t>
  </si>
  <si>
    <t>86780</t>
  </si>
  <si>
    <t>81003</t>
  </si>
  <si>
    <t>82306</t>
  </si>
  <si>
    <t>71045</t>
  </si>
  <si>
    <t xml:space="preserve">Emergency Room Fee - Level 4  </t>
  </si>
  <si>
    <t xml:space="preserve">Chem Se Lipase Aca            </t>
  </si>
  <si>
    <t>83690</t>
  </si>
  <si>
    <t xml:space="preserve">Op Telehealth 5 - 10 Mins     </t>
  </si>
  <si>
    <t>99441</t>
  </si>
  <si>
    <t xml:space="preserve">Chem Blood Gases              </t>
  </si>
  <si>
    <t xml:space="preserve">Chem Hbsag-Eia                </t>
  </si>
  <si>
    <t>87340</t>
  </si>
  <si>
    <t xml:space="preserve">Bact Bld Culture              </t>
  </si>
  <si>
    <t>87040</t>
  </si>
  <si>
    <t xml:space="preserve">Chem Se Dir Bili-Aca          </t>
  </si>
  <si>
    <t>82248</t>
  </si>
  <si>
    <t>O/T Therap Activty Each 15 Min</t>
  </si>
  <si>
    <t>97530</t>
  </si>
  <si>
    <t xml:space="preserve">Bact Urine Quant Col/Ct       </t>
  </si>
  <si>
    <t>87086</t>
  </si>
  <si>
    <t>Hyperbaric Oxygen Tx Ea 30 Min</t>
  </si>
  <si>
    <t>G0277</t>
  </si>
  <si>
    <t>81025</t>
  </si>
  <si>
    <t xml:space="preserve">Virlgy Gc Aptima Nat Assay    </t>
  </si>
  <si>
    <t>87591</t>
  </si>
  <si>
    <t xml:space="preserve">Virlgy Ct Aptima Nat Assay    </t>
  </si>
  <si>
    <t>87491</t>
  </si>
  <si>
    <t xml:space="preserve">Hiv-1 Antigen W Hiv 1/2 Abs   </t>
  </si>
  <si>
    <t>G0475</t>
  </si>
  <si>
    <t xml:space="preserve">Immunization Admin 1 Vaccine  </t>
  </si>
  <si>
    <t>97110</t>
  </si>
  <si>
    <t xml:space="preserve">Hep C Ab                      </t>
  </si>
  <si>
    <t>86803</t>
  </si>
  <si>
    <t xml:space="preserve">Chem Ur Urinalysis            </t>
  </si>
  <si>
    <t xml:space="preserve">Probnp (Natriuretic Peptide)  </t>
  </si>
  <si>
    <t>83880</t>
  </si>
  <si>
    <t xml:space="preserve">Chem Ur Creat Rand            </t>
  </si>
  <si>
    <t>82570</t>
  </si>
  <si>
    <t>Proc/Stor-Leukocyte Poor Blood</t>
  </si>
  <si>
    <t>P9016</t>
  </si>
  <si>
    <t xml:space="preserve">Chem Se Vancomycin            </t>
  </si>
  <si>
    <t>80202</t>
  </si>
  <si>
    <t xml:space="preserve">Chem Ur Pregnancy             </t>
  </si>
  <si>
    <t xml:space="preserve">Bact M/C Sens.Test            </t>
  </si>
  <si>
    <t>87186</t>
  </si>
  <si>
    <t>Ct Cervical Spine W/O Contrast</t>
  </si>
  <si>
    <t>72125</t>
  </si>
  <si>
    <t xml:space="preserve">Hep B Surface Ab (Quan)       </t>
  </si>
  <si>
    <t>86706</t>
  </si>
  <si>
    <t xml:space="preserve">P/T Ther Elc Stim-Un 15min    </t>
  </si>
  <si>
    <t>G0283</t>
  </si>
  <si>
    <t xml:space="preserve">Emergency Room Fee - Level 2  </t>
  </si>
  <si>
    <t>82607</t>
  </si>
  <si>
    <t>82746</t>
  </si>
  <si>
    <t xml:space="preserve">Chem Se Iron Qnt              </t>
  </si>
  <si>
    <t>83540</t>
  </si>
  <si>
    <t>D7140</t>
  </si>
  <si>
    <t xml:space="preserve">Chem Se Tibc                  </t>
  </si>
  <si>
    <t>83550</t>
  </si>
  <si>
    <t xml:space="preserve">Chem Se Free Thyrox           </t>
  </si>
  <si>
    <t>84439</t>
  </si>
  <si>
    <t xml:space="preserve">Chem Se Tot Bili-Smc          </t>
  </si>
  <si>
    <t>82247</t>
  </si>
  <si>
    <t xml:space="preserve">Chem Se C-React Prot          </t>
  </si>
  <si>
    <t>86140</t>
  </si>
  <si>
    <t xml:space="preserve">Hem Esr Westergr              </t>
  </si>
  <si>
    <t>85651</t>
  </si>
  <si>
    <t xml:space="preserve">Hep B Core Ab Total           </t>
  </si>
  <si>
    <t>86704</t>
  </si>
  <si>
    <t xml:space="preserve">I/T Hnd Hld Nebulizr/Mdi      </t>
  </si>
  <si>
    <t>94640</t>
  </si>
  <si>
    <t xml:space="preserve">Ors Panoramic Xray            </t>
  </si>
  <si>
    <t>D0330</t>
  </si>
  <si>
    <t xml:space="preserve">Eye Eye Exam Established Pat  </t>
  </si>
  <si>
    <t xml:space="preserve">Chem Se Amylase               </t>
  </si>
  <si>
    <t>82150</t>
  </si>
  <si>
    <t xml:space="preserve">X-Ray Exam Chest 2 Views      </t>
  </si>
  <si>
    <t>71046</t>
  </si>
  <si>
    <t xml:space="preserve">Chem Se Ldh-Smac              </t>
  </si>
  <si>
    <t>83615</t>
  </si>
  <si>
    <t xml:space="preserve">Hem Ur Sp Gravity             </t>
  </si>
  <si>
    <t>81002</t>
  </si>
  <si>
    <t xml:space="preserve">Chem Se Osmolality            </t>
  </si>
  <si>
    <t>83930</t>
  </si>
  <si>
    <t>P/T Therapeut/Dynamic Actv 15m</t>
  </si>
  <si>
    <t xml:space="preserve">Ord Id Isolate 1st            </t>
  </si>
  <si>
    <t>87077</t>
  </si>
  <si>
    <t xml:space="preserve">Hem Ur Pro Sulfasal           </t>
  </si>
  <si>
    <t>84156</t>
  </si>
  <si>
    <t xml:space="preserve">Ors Emer Orl Exam-New Pat     </t>
  </si>
  <si>
    <t>D0140</t>
  </si>
  <si>
    <t xml:space="preserve">Eye Exam &amp; Treatment 1+visits </t>
  </si>
  <si>
    <t xml:space="preserve">Hep B Core Igm Ab             </t>
  </si>
  <si>
    <t>86705</t>
  </si>
  <si>
    <t xml:space="preserve">Chem Se T 4                   </t>
  </si>
  <si>
    <t>84436</t>
  </si>
  <si>
    <t xml:space="preserve">Chem Se T 3-Ria               </t>
  </si>
  <si>
    <t>84480</t>
  </si>
  <si>
    <t xml:space="preserve">Chem Se Btasub U Hcg          </t>
  </si>
  <si>
    <t>84702</t>
  </si>
  <si>
    <t xml:space="preserve">Hep A Ab, Total               </t>
  </si>
  <si>
    <t>86708</t>
  </si>
  <si>
    <t>73630</t>
  </si>
  <si>
    <t xml:space="preserve">Ct Thorax W/ Contrast         </t>
  </si>
  <si>
    <t>71260</t>
  </si>
  <si>
    <t xml:space="preserve">Us Pelvic (Non-Ob) Complete   </t>
  </si>
  <si>
    <t>76856</t>
  </si>
  <si>
    <t xml:space="preserve">Virlgy Viral Quant-Pcr        </t>
  </si>
  <si>
    <t>87536</t>
  </si>
  <si>
    <t xml:space="preserve">Hem Bld Diff Manual           </t>
  </si>
  <si>
    <t>85007</t>
  </si>
  <si>
    <t xml:space="preserve">3d Rendering Ct,Mr,Us         </t>
  </si>
  <si>
    <t>76376</t>
  </si>
  <si>
    <t xml:space="preserve">Mp-Hpv High Risk              </t>
  </si>
  <si>
    <t>87624</t>
  </si>
  <si>
    <t xml:space="preserve">Bact Urine Identification     </t>
  </si>
  <si>
    <t>87088</t>
  </si>
  <si>
    <t xml:space="preserve">Hep A Igm Ab                  </t>
  </si>
  <si>
    <t>86709</t>
  </si>
  <si>
    <t>Eye Exam New Patient 1+ Visits</t>
  </si>
  <si>
    <t xml:space="preserve">Chem Se Arterial Na K Cl      </t>
  </si>
  <si>
    <t>80051</t>
  </si>
  <si>
    <t xml:space="preserve">Rhythm Ecg 1-3 Leads Tracing  </t>
  </si>
  <si>
    <t>93041</t>
  </si>
  <si>
    <t xml:space="preserve">Opscpy Extnd Rta Draw Uni/Bi  </t>
  </si>
  <si>
    <t>92201</t>
  </si>
  <si>
    <t xml:space="preserve">Hem Fibrinogen                </t>
  </si>
  <si>
    <t>85384</t>
  </si>
  <si>
    <t xml:space="preserve">Office/Outpt Visit Est, Lvl 3 </t>
  </si>
  <si>
    <t xml:space="preserve">Intl Oral Exam                </t>
  </si>
  <si>
    <t>D0150</t>
  </si>
  <si>
    <t xml:space="preserve">Us Abdom B-Scan/Real Time Ltd </t>
  </si>
  <si>
    <t>76705</t>
  </si>
  <si>
    <t xml:space="preserve">Cellular Immune Panel, Basic  </t>
  </si>
  <si>
    <t>86360</t>
  </si>
  <si>
    <t xml:space="preserve">Xray Pelvis Anteropost &lt;3 Vws </t>
  </si>
  <si>
    <t>72170</t>
  </si>
  <si>
    <t xml:space="preserve">Hem Retic Automated           </t>
  </si>
  <si>
    <t>85045</t>
  </si>
  <si>
    <t xml:space="preserve">X-Ray Exam Chest 4+ Views     </t>
  </si>
  <si>
    <t>71048</t>
  </si>
  <si>
    <t>73562</t>
  </si>
  <si>
    <t>73030</t>
  </si>
  <si>
    <t xml:space="preserve">Chem Micro Albumin            </t>
  </si>
  <si>
    <t>82043</t>
  </si>
  <si>
    <t xml:space="preserve">Xray Ankle 3 Or More Views    </t>
  </si>
  <si>
    <t>73610</t>
  </si>
  <si>
    <t xml:space="preserve">Lead, Blood                   </t>
  </si>
  <si>
    <t>83655</t>
  </si>
  <si>
    <t xml:space="preserve">Hem Se Ketone                 </t>
  </si>
  <si>
    <t>82009</t>
  </si>
  <si>
    <t xml:space="preserve">Ct Maxillofacial W/O Contrast </t>
  </si>
  <si>
    <t>70486</t>
  </si>
  <si>
    <t xml:space="preserve">Ct Abdomen W/ Contrast        </t>
  </si>
  <si>
    <t>74160</t>
  </si>
  <si>
    <t xml:space="preserve">Hem Plat Ct Man Est-Smear     </t>
  </si>
  <si>
    <t>85008</t>
  </si>
  <si>
    <t xml:space="preserve">Hist Smallsurg Spec           </t>
  </si>
  <si>
    <t>88304</t>
  </si>
  <si>
    <t xml:space="preserve">Trichomonas Vaginalis By Tma  </t>
  </si>
  <si>
    <t>87798</t>
  </si>
  <si>
    <t xml:space="preserve">Ugi Diagnostic                </t>
  </si>
  <si>
    <t xml:space="preserve">O/T Min Supv Treatmt          </t>
  </si>
  <si>
    <t>97140</t>
  </si>
  <si>
    <t xml:space="preserve">Coombs; Direct                </t>
  </si>
  <si>
    <t>86880</t>
  </si>
  <si>
    <t xml:space="preserve">Red Blood Cells Ea Unit       </t>
  </si>
  <si>
    <t>P9021</t>
  </si>
  <si>
    <t xml:space="preserve">Xray Hand 3 Or More Views     </t>
  </si>
  <si>
    <t>73130</t>
  </si>
  <si>
    <t xml:space="preserve">Us Breast Complete            </t>
  </si>
  <si>
    <t>76641</t>
  </si>
  <si>
    <t xml:space="preserve">Ors Init Orl Exam             </t>
  </si>
  <si>
    <t xml:space="preserve">Emergency Room Fee - Level 1  </t>
  </si>
  <si>
    <t>99281</t>
  </si>
  <si>
    <t>73110</t>
  </si>
  <si>
    <t xml:space="preserve">Ct Thorax W/O Contrast        </t>
  </si>
  <si>
    <t>71250</t>
  </si>
  <si>
    <t xml:space="preserve">Cyto-Chem Add Ag              </t>
  </si>
  <si>
    <t>88342</t>
  </si>
  <si>
    <t>Us Fetal Biophys Profile W/Nst</t>
  </si>
  <si>
    <t>76818</t>
  </si>
  <si>
    <t xml:space="preserve">Vitamin C                     </t>
  </si>
  <si>
    <t>82180</t>
  </si>
  <si>
    <t>73090</t>
  </si>
  <si>
    <t xml:space="preserve">Xray Lumbosac Spine 2/3 Views </t>
  </si>
  <si>
    <t>72100</t>
  </si>
  <si>
    <t xml:space="preserve">Chem Se Parathormone          </t>
  </si>
  <si>
    <t>83970</t>
  </si>
  <si>
    <t xml:space="preserve">Bact Wound Cult               </t>
  </si>
  <si>
    <t>87070</t>
  </si>
  <si>
    <t xml:space="preserve">Developmental Screen          </t>
  </si>
  <si>
    <t>96110</t>
  </si>
  <si>
    <t xml:space="preserve">Ct Abd/Pelvis W/O Contrast    </t>
  </si>
  <si>
    <t>74176</t>
  </si>
  <si>
    <t>Ct Angiogrph Chest Noncor W&amp;Wo</t>
  </si>
  <si>
    <t>71275</t>
  </si>
  <si>
    <t xml:space="preserve">Colonoscopy                   </t>
  </si>
  <si>
    <t xml:space="preserve">Cptr Ophth Dx Img Post Segmt  </t>
  </si>
  <si>
    <t xml:space="preserve">Chem Bld Carb Monox           </t>
  </si>
  <si>
    <t>82375</t>
  </si>
  <si>
    <t xml:space="preserve">Bact Sput Culture             </t>
  </si>
  <si>
    <t xml:space="preserve">Xray Tibia And Fibula 2 Views </t>
  </si>
  <si>
    <t>73590</t>
  </si>
  <si>
    <t xml:space="preserve">Bact Misc Cult / Sensitivity  </t>
  </si>
  <si>
    <t>Us Ob&lt;14 Wks Single/1st Gestat</t>
  </si>
  <si>
    <t>76801</t>
  </si>
  <si>
    <t xml:space="preserve">Us Rtropritnl/Real Cplt       </t>
  </si>
  <si>
    <t>76770</t>
  </si>
  <si>
    <t>98927</t>
  </si>
  <si>
    <t xml:space="preserve">Xray Elbow 3 Or More Views    </t>
  </si>
  <si>
    <t>73080</t>
  </si>
  <si>
    <t xml:space="preserve">O/T Therapeutic Exercise      </t>
  </si>
  <si>
    <t xml:space="preserve">Pulm Funct Tst Plethysmograp  </t>
  </si>
  <si>
    <t>94726</t>
  </si>
  <si>
    <t xml:space="preserve">X-Ray Exam Hip Uni 2-3 Views  </t>
  </si>
  <si>
    <t>73502</t>
  </si>
  <si>
    <t xml:space="preserve">Xray Humerus 2or&gt; Views       </t>
  </si>
  <si>
    <t>73060</t>
  </si>
  <si>
    <t xml:space="preserve">X-Ray Exam Of Femur 2/&gt;       </t>
  </si>
  <si>
    <t>73552</t>
  </si>
  <si>
    <t xml:space="preserve">Chem Se O2hgb                 </t>
  </si>
  <si>
    <t>85018</t>
  </si>
  <si>
    <t xml:space="preserve">Chem Se Saturation O2         </t>
  </si>
  <si>
    <t>82810</t>
  </si>
  <si>
    <t>Ct Angiography Neck W&amp;W/O Cont</t>
  </si>
  <si>
    <t>70498</t>
  </si>
  <si>
    <t xml:space="preserve">Pt Eval Low Complex 20 Min    </t>
  </si>
  <si>
    <t>97161</t>
  </si>
  <si>
    <t>Us Ob Detail Exam Sngl/1st Gst</t>
  </si>
  <si>
    <t>76811</t>
  </si>
  <si>
    <t>Ct Angiography Head W&amp;W/O Cont</t>
  </si>
  <si>
    <t>70496</t>
  </si>
  <si>
    <t>Eye Visual Field Examination(S</t>
  </si>
  <si>
    <t>92083</t>
  </si>
  <si>
    <t xml:space="preserve">Us Head/Neck/Real Time        </t>
  </si>
  <si>
    <t>76536</t>
  </si>
  <si>
    <t xml:space="preserve">Xray Wrist Less Than 3 Views  </t>
  </si>
  <si>
    <t>73100</t>
  </si>
  <si>
    <t xml:space="preserve">Xray Elbow Less Than 3 Views  </t>
  </si>
  <si>
    <t>73070</t>
  </si>
  <si>
    <t>Us Fetl Biophys Profil W/O Nst</t>
  </si>
  <si>
    <t>76819</t>
  </si>
  <si>
    <t xml:space="preserve">Xray Hand Less Than 3 Views   </t>
  </si>
  <si>
    <t>73120</t>
  </si>
  <si>
    <t xml:space="preserve">Xray Knee Less Than 3 Views   </t>
  </si>
  <si>
    <t>73560</t>
  </si>
  <si>
    <t xml:space="preserve">C-Diff Antigen                </t>
  </si>
  <si>
    <t>87449</t>
  </si>
  <si>
    <t xml:space="preserve">Mri Brain W/O Contrast        </t>
  </si>
  <si>
    <t>70551</t>
  </si>
  <si>
    <t xml:space="preserve">Therapeutic Pulpotomy         </t>
  </si>
  <si>
    <t>D3220</t>
  </si>
  <si>
    <t>Spirometry Bef&amp;Aft Bronchdilat</t>
  </si>
  <si>
    <t>94060</t>
  </si>
  <si>
    <t xml:space="preserve">Eeg Awake &amp; Drowsy            </t>
  </si>
  <si>
    <t>95816</t>
  </si>
  <si>
    <t xml:space="preserve">Ct L Extr Wo Contrast         </t>
  </si>
  <si>
    <t>73700</t>
  </si>
  <si>
    <t xml:space="preserve">Us Nuchal Translucency Screen </t>
  </si>
  <si>
    <t>76813</t>
  </si>
  <si>
    <t xml:space="preserve">Extraction Routine            </t>
  </si>
  <si>
    <t xml:space="preserve">Us Ob Transvaginal            </t>
  </si>
  <si>
    <t>76817</t>
  </si>
  <si>
    <t>Ct Lower Extremity W/ Contrast</t>
  </si>
  <si>
    <t>73701</t>
  </si>
  <si>
    <t xml:space="preserve">Ct; U Extr Wo Contrast        </t>
  </si>
  <si>
    <t>73200</t>
  </si>
  <si>
    <t>Ect Ecg Recrdng 7-14 Days Alba</t>
  </si>
  <si>
    <t>0296T</t>
  </si>
  <si>
    <t>Ect Ecg Scan W/R 48-Hrs-21days</t>
  </si>
  <si>
    <t>0297T</t>
  </si>
  <si>
    <t xml:space="preserve">P-F Airway Inhal Trt          </t>
  </si>
  <si>
    <t xml:space="preserve">Us Breast Limited Unilateral  </t>
  </si>
  <si>
    <t>76642</t>
  </si>
  <si>
    <t xml:space="preserve">Scale/Root Place @quad        </t>
  </si>
  <si>
    <t>D4341</t>
  </si>
  <si>
    <t xml:space="preserve">Eeg Awake &amp; Asleep            </t>
  </si>
  <si>
    <t>95819</t>
  </si>
  <si>
    <t xml:space="preserve">P/T Gait 15min                </t>
  </si>
  <si>
    <t>97116</t>
  </si>
  <si>
    <t>Xray Finger(S) 2 Or More Views</t>
  </si>
  <si>
    <t>73140</t>
  </si>
  <si>
    <t xml:space="preserve">Xray Pelvis Cmplt 3or&gt; Views  </t>
  </si>
  <si>
    <t>72190</t>
  </si>
  <si>
    <t xml:space="preserve">Xray Knee 4 Or More Views     </t>
  </si>
  <si>
    <t>73564</t>
  </si>
  <si>
    <t xml:space="preserve">Ct Angio Abdom W&amp;W/O Contrast </t>
  </si>
  <si>
    <t>74175</t>
  </si>
  <si>
    <t>Dplx Scn Extrcranl Art Cmpl Bi</t>
  </si>
  <si>
    <t>93880</t>
  </si>
  <si>
    <t>Basic Comprehensive Audiometry</t>
  </si>
  <si>
    <t>92557</t>
  </si>
  <si>
    <t xml:space="preserve">Pt Eval Mod Complex 30 Min    </t>
  </si>
  <si>
    <t>97162</t>
  </si>
  <si>
    <t xml:space="preserve">Xray Cervical Spine &lt;4 Views  </t>
  </si>
  <si>
    <t>72040</t>
  </si>
  <si>
    <t xml:space="preserve">Xray Clavicle Complete        </t>
  </si>
  <si>
    <t>73000</t>
  </si>
  <si>
    <t xml:space="preserve">Xray Lumbosac Spine Min 4 Vws </t>
  </si>
  <si>
    <t>72110</t>
  </si>
  <si>
    <t xml:space="preserve">Stress Tte Complete           </t>
  </si>
  <si>
    <t>93351</t>
  </si>
  <si>
    <t xml:space="preserve">Mri Brain W&amp;W/O Contrast      </t>
  </si>
  <si>
    <t>70553</t>
  </si>
  <si>
    <t xml:space="preserve">Eeg Coma Or Sleep Only        </t>
  </si>
  <si>
    <t>95822</t>
  </si>
  <si>
    <t xml:space="preserve">Xray Ribs Bilateral 3 Views   </t>
  </si>
  <si>
    <t>71110</t>
  </si>
  <si>
    <t xml:space="preserve">Xray Foot 2 Views             </t>
  </si>
  <si>
    <t>73620</t>
  </si>
  <si>
    <t xml:space="preserve">Mri Spine Cervical W/O Cntrst </t>
  </si>
  <si>
    <t>72141</t>
  </si>
  <si>
    <t xml:space="preserve">X-Ray Exam Hips Bi 2 Views    </t>
  </si>
  <si>
    <t>73521</t>
  </si>
  <si>
    <t xml:space="preserve">Ct Lumbar Spine W/O Contrast  </t>
  </si>
  <si>
    <t>72131</t>
  </si>
  <si>
    <t xml:space="preserve">Ct Pelvis W/O Contrast        </t>
  </si>
  <si>
    <t>72192</t>
  </si>
  <si>
    <t xml:space="preserve">Xray Ankle 2 Views            </t>
  </si>
  <si>
    <t>73600</t>
  </si>
  <si>
    <t xml:space="preserve">X-Ray Exam Abdomen 2 Views    </t>
  </si>
  <si>
    <t>74019</t>
  </si>
  <si>
    <t>Xray Ribs Unilt 2 Vw/W Chst 3v</t>
  </si>
  <si>
    <t>71101</t>
  </si>
  <si>
    <t>Ct Soft Tissue Neck W/Contrast</t>
  </si>
  <si>
    <t>70491</t>
  </si>
  <si>
    <t xml:space="preserve">Mri Brain W/ Contrast         </t>
  </si>
  <si>
    <t>70552</t>
  </si>
  <si>
    <t xml:space="preserve">Vitamin D 25 Hydroxy          </t>
  </si>
  <si>
    <t xml:space="preserve">Xray Shoulder 1 View          </t>
  </si>
  <si>
    <t>73020</t>
  </si>
  <si>
    <t xml:space="preserve">X-Ray Exam Abdomen 3+ Views   </t>
  </si>
  <si>
    <t>74021</t>
  </si>
  <si>
    <t xml:space="preserve">Resp Virus 3-5 Targets        </t>
  </si>
  <si>
    <t>87631</t>
  </si>
  <si>
    <t>Xray Cervical Spine 4or&gt; Views</t>
  </si>
  <si>
    <t>72050</t>
  </si>
  <si>
    <t xml:space="preserve">Chem Se B 12                  </t>
  </si>
  <si>
    <t xml:space="preserve">X-Ray Exam Hip Uni 1 View     </t>
  </si>
  <si>
    <t>73501</t>
  </si>
  <si>
    <t xml:space="preserve">X-Ray Exam Abdomen 1 View     </t>
  </si>
  <si>
    <t>74018</t>
  </si>
  <si>
    <t xml:space="preserve">Chem Se Folate                </t>
  </si>
  <si>
    <t xml:space="preserve">Xray Lumbosac Sp Bnd Vw Only  </t>
  </si>
  <si>
    <t>72120</t>
  </si>
  <si>
    <t xml:space="preserve">Mri Spine Thoracic W/O Cntrst </t>
  </si>
  <si>
    <t>72146</t>
  </si>
  <si>
    <t>Xray Knees(Both),Standing,Antp</t>
  </si>
  <si>
    <t>73565</t>
  </si>
  <si>
    <t xml:space="preserve">Hcv Screening                 </t>
  </si>
  <si>
    <t>Count</t>
  </si>
  <si>
    <t>Evaluation &amp; Management</t>
  </si>
  <si>
    <t>CPT / DRG</t>
  </si>
  <si>
    <t xml:space="preserve">CT scan, head or brain, without contrast </t>
  </si>
  <si>
    <t>MRI scan of brain before and after contrast</t>
  </si>
  <si>
    <t xml:space="preserve">X-Ray, lower back, minimum four views </t>
  </si>
  <si>
    <t xml:space="preserve">MRI scan of lower spinal canal </t>
  </si>
  <si>
    <t xml:space="preserve">Abdominal ultrasound of pregnant uterus, greater or equal to 14 weeks 0 days, single or first fetus </t>
  </si>
  <si>
    <t>MRI scan of leg joint</t>
  </si>
  <si>
    <t>Ultrasound of abdomen</t>
  </si>
  <si>
    <t xml:space="preserve">Mammography of both breasts </t>
  </si>
  <si>
    <t xml:space="preserve">Ultrasound pelvis through vagina </t>
  </si>
  <si>
    <t xml:space="preserve">Mammography of one breast </t>
  </si>
  <si>
    <t xml:space="preserve">Mammography, screening, bilateral </t>
  </si>
  <si>
    <t xml:space="preserve">CT scan of abdomen and pelvis with contrast </t>
  </si>
  <si>
    <t xml:space="preserve">CT scan, pelvis, with contrast </t>
  </si>
  <si>
    <t>Spinal fusion except cervical without major comorbid conditions or complications</t>
  </si>
  <si>
    <t xml:space="preserve">Cervical spinal fusion without comorbid conditions or major comorbid conditions or complications </t>
  </si>
  <si>
    <t xml:space="preserve">Diagnostic examination of large bowel using an endoscope </t>
  </si>
  <si>
    <t xml:space="preserve">Biopsy of the esophagus, stomach, and/or upper small bowel using an endoscope </t>
  </si>
  <si>
    <t xml:space="preserve">Removal of tonsils and adenoid glands patient younger than age 12 </t>
  </si>
  <si>
    <t xml:space="preserve">Injection of substance into spinal canal of lower back or sacrum using imaging guidance </t>
  </si>
  <si>
    <t>Repair of groin hernia patient age 5 or older</t>
  </si>
  <si>
    <t xml:space="preserve">Routine obstetric care for vaginal delivery after prior cesarean delivery including pre-and post-delivery care </t>
  </si>
  <si>
    <t xml:space="preserve">Removal of polyps or growths of large bowel using an endoscope </t>
  </si>
  <si>
    <t xml:space="preserve">Removal of gallbladder using an endoscope </t>
  </si>
  <si>
    <t xml:space="preserve">Biopsy of large bowel using an endoscope </t>
  </si>
  <si>
    <t xml:space="preserve">Removal of cataract with insertion of lens </t>
  </si>
  <si>
    <t xml:space="preserve">Removal of one knee cartilage using an endoscope </t>
  </si>
  <si>
    <t xml:space="preserve">Removal of 1 or more breast growth, open procedure </t>
  </si>
  <si>
    <t xml:space="preserve">Shaving of shoulder bone using an endoscope </t>
  </si>
  <si>
    <t xml:space="preserve">Diagnostic examination of esophagus, stomach, and/or upper small bowel using an endoscope </t>
  </si>
  <si>
    <t xml:space="preserve">Biopsy of prostate gland </t>
  </si>
  <si>
    <t xml:space="preserve">Electrocardiogram, routine, with interpretation and report </t>
  </si>
  <si>
    <t xml:space="preserve">Removal of recurring cataract in lens capsule using laser </t>
  </si>
  <si>
    <t xml:space="preserve">Insertion of catheter into left heart for diagnosis </t>
  </si>
  <si>
    <t xml:space="preserve">Physical therapy, therapeutic exercise </t>
  </si>
  <si>
    <t xml:space="preserve">Sleep study </t>
  </si>
  <si>
    <t xml:space="preserve">Patient office consultation, typically 40 min </t>
  </si>
  <si>
    <t xml:space="preserve">Patient office consultation, typically 60 min </t>
  </si>
  <si>
    <t>Upper GI Tract</t>
  </si>
  <si>
    <t>P/T Osteopathic Manipul</t>
  </si>
  <si>
    <t>Drug Screening</t>
  </si>
  <si>
    <t>Neonate Birthwt &gt;2499g, Normal Newb Orn Or Neonate W Other Problem</t>
  </si>
  <si>
    <t>807</t>
  </si>
  <si>
    <t>871</t>
  </si>
  <si>
    <t>392</t>
  </si>
  <si>
    <t>313</t>
  </si>
  <si>
    <t>641</t>
  </si>
  <si>
    <t>101</t>
  </si>
  <si>
    <t>690</t>
  </si>
  <si>
    <t>794</t>
  </si>
  <si>
    <t>312</t>
  </si>
  <si>
    <t>872</t>
  </si>
  <si>
    <t>177</t>
  </si>
  <si>
    <t>305</t>
  </si>
  <si>
    <t>788</t>
  </si>
  <si>
    <t>603</t>
  </si>
  <si>
    <t>638</t>
  </si>
  <si>
    <t>812</t>
  </si>
  <si>
    <t>057</t>
  </si>
  <si>
    <t>552</t>
  </si>
  <si>
    <t xml:space="preserve">Vaginal Delivery                                                  </t>
  </si>
  <si>
    <t xml:space="preserve">Septicemia Or Severe Sepsis W/O Mv  &gt;96 Hours W Mcc               </t>
  </si>
  <si>
    <t xml:space="preserve">Esophagitis, Gastroent &amp; Misc Diges T Disorders W/O Mcc           </t>
  </si>
  <si>
    <t xml:space="preserve">Chest Pain                                                        </t>
  </si>
  <si>
    <t>Misc Disorders Of Nutrition,Metabol Ism,Fluid/Electrolytes W/O Mcc</t>
  </si>
  <si>
    <t xml:space="preserve">Seizures W/O Mcc                                                  </t>
  </si>
  <si>
    <t xml:space="preserve">Kidney &amp; Urinary Tract Infections W /O Mcc                        </t>
  </si>
  <si>
    <t xml:space="preserve">Neonate W Other Significant Problem S                             </t>
  </si>
  <si>
    <t xml:space="preserve">Syncope &amp; Collapse                                                </t>
  </si>
  <si>
    <t xml:space="preserve">Septicemia Or Severe Sepsis W/O Mv  &gt;96 Hours W/O Mcc             </t>
  </si>
  <si>
    <t xml:space="preserve">Respiratory Infections &amp; Inflammati Ons W Mcc                     </t>
  </si>
  <si>
    <t xml:space="preserve">Hypertension W/O Mcc                                              </t>
  </si>
  <si>
    <t xml:space="preserve">Cesarean Section W/O Sterilization  W/O Cc/Mcc                    </t>
  </si>
  <si>
    <t xml:space="preserve">Alcohol, Drug Abuse Or Dependence W Ith Rehabilitation Therapy    </t>
  </si>
  <si>
    <t xml:space="preserve">Cellulitis W/O Mcc                                                </t>
  </si>
  <si>
    <t xml:space="preserve">Diabetes W Cc                                                     </t>
  </si>
  <si>
    <t xml:space="preserve">Red Blood Cell Disorders W/O Mcc                                  </t>
  </si>
  <si>
    <t xml:space="preserve">Degenerative Nervous System Disorde Rs W/O Mcc                    </t>
  </si>
  <si>
    <t xml:space="preserve">Medical Back Problems W/O Mcc                                     </t>
  </si>
  <si>
    <t>494</t>
  </si>
  <si>
    <t xml:space="preserve">Lower Extrem &amp; Humer Proc Except Hi P,Foot,Femur W/O Cc/Mcc       </t>
  </si>
  <si>
    <t>605</t>
  </si>
  <si>
    <t xml:space="preserve">Trauma To The Skin, Subcut Tiss &amp; B Reast W/O Mcc                 </t>
  </si>
  <si>
    <t xml:space="preserve">Alcohol, Drug Abuse Or Dependence WIthout Rehab Therapy W/O Mcc  </t>
  </si>
  <si>
    <t>563</t>
  </si>
  <si>
    <t xml:space="preserve">Fx, Sprn, Strn &amp; Disl Except Femur,  Hip, Pelvis &amp; Thigh W/O Mcc  </t>
  </si>
  <si>
    <t xml:space="preserve">P-F Bronchoscopy              </t>
  </si>
  <si>
    <t xml:space="preserve">P-F Brnchscpy &amp; Biopsy          </t>
  </si>
  <si>
    <t>NuHealth</t>
  </si>
  <si>
    <t>Major joint replacement or reattachment of lower extremity without major comorbid condit or compl</t>
  </si>
  <si>
    <t>Uterine and adnexa proced for non-malignancy w/o comorbid conditions or major comorbid condit or compl</t>
  </si>
  <si>
    <t xml:space="preserve">Chem Se Psa Diagnostic (Referred Lab)        </t>
  </si>
  <si>
    <t>300 Shoppable Services</t>
  </si>
  <si>
    <t>*</t>
  </si>
  <si>
    <t>Gross Charge</t>
  </si>
  <si>
    <t>*Discounted Cash Price</t>
  </si>
  <si>
    <t>N/A</t>
  </si>
  <si>
    <t>NUMC may extend its Financial Assistance policy on a case by case basis, based on exigent circumstances or unique hardship.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</si>
</sst>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92929"/>
      <name val="Calibri"/>
      <family val="2"/>
      <scheme val="minor"/>
    </font>
    <font>
      <sz val="12"/>
      <color rgb="FF292929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darkGrid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22"/>
      </top>
      <bottom/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 applyAlignment="1"/>
    <xf numFmtId="0" fontId="5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3" fontId="0" fillId="0" borderId="0" xfId="1" applyFont="1"/>
    <xf numFmtId="43" fontId="2" fillId="0" borderId="1" xfId="1" applyFont="1" applyBorder="1" applyAlignment="1">
      <alignment horizontal="center" wrapText="1"/>
    </xf>
    <xf numFmtId="0" fontId="0" fillId="0" borderId="0" xfId="0" applyBorder="1"/>
    <xf numFmtId="43" fontId="0" fillId="2" borderId="0" xfId="1" applyFont="1" applyFill="1"/>
    <xf numFmtId="0" fontId="0" fillId="0" borderId="0" xfId="0" applyFont="1"/>
    <xf numFmtId="0" fontId="0" fillId="0" borderId="0" xfId="0" applyAlignment="1">
      <alignment horizontal="center"/>
    </xf>
    <xf numFmtId="43" fontId="0" fillId="0" borderId="0" xfId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4" fontId="6" fillId="0" borderId="2" xfId="2" applyFont="1" applyFill="1" applyBorder="1" applyAlignment="1">
      <alignment horizontal="right"/>
    </xf>
    <xf numFmtId="44" fontId="6" fillId="0" borderId="0" xfId="2" applyFont="1" applyFill="1" applyBorder="1" applyAlignment="1">
      <alignment horizontal="right"/>
    </xf>
    <xf numFmtId="44" fontId="0" fillId="2" borderId="0" xfId="2" applyFont="1" applyFill="1" applyBorder="1"/>
    <xf numFmtId="44" fontId="5" fillId="0" borderId="0" xfId="2" applyFont="1" applyBorder="1" applyAlignment="1">
      <alignment horizontal="center"/>
    </xf>
    <xf numFmtId="44" fontId="5" fillId="0" borderId="0" xfId="2" applyFont="1" applyBorder="1" applyAlignment="1"/>
    <xf numFmtId="44" fontId="1" fillId="0" borderId="0" xfId="2" applyFont="1" applyBorder="1" applyAlignment="1"/>
    <xf numFmtId="44" fontId="0" fillId="0" borderId="0" xfId="2" applyFont="1" applyBorder="1"/>
    <xf numFmtId="0" fontId="2" fillId="0" borderId="0" xfId="0" applyFont="1" applyBorder="1"/>
    <xf numFmtId="0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9" fillId="0" borderId="0" xfId="2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0" fillId="0" borderId="0" xfId="0" applyFont="1"/>
    <xf numFmtId="44" fontId="11" fillId="0" borderId="0" xfId="2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44" fontId="10" fillId="0" borderId="0" xfId="2" applyFont="1" applyBorder="1"/>
    <xf numFmtId="0" fontId="2" fillId="0" borderId="1" xfId="0" applyFont="1" applyBorder="1" applyAlignment="1">
      <alignment horizontal="left" textRotation="90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top"/>
    </xf>
    <xf numFmtId="44" fontId="2" fillId="0" borderId="1" xfId="2" applyFont="1" applyBorder="1" applyAlignment="1">
      <alignment horizontal="center" wrapText="1"/>
    </xf>
    <xf numFmtId="44" fontId="0" fillId="0" borderId="0" xfId="2" applyFont="1"/>
    <xf numFmtId="44" fontId="1" fillId="0" borderId="0" xfId="2" applyFont="1" applyBorder="1" applyAlignment="1">
      <alignment vertical="center"/>
    </xf>
    <xf numFmtId="44" fontId="0" fillId="0" borderId="0" xfId="2" applyFont="1" applyAlignment="1">
      <alignment horizontal="center" vertical="center"/>
    </xf>
    <xf numFmtId="44" fontId="6" fillId="0" borderId="0" xfId="2" applyFont="1" applyFill="1" applyBorder="1" applyAlignment="1">
      <alignment horizontal="right" vertical="center"/>
    </xf>
    <xf numFmtId="44" fontId="0" fillId="0" borderId="0" xfId="2" applyFont="1" applyAlignment="1">
      <alignment vertical="center"/>
    </xf>
    <xf numFmtId="44" fontId="1" fillId="0" borderId="0" xfId="2" applyFont="1" applyBorder="1" applyAlignment="1">
      <alignment horizontal="center" vertical="center"/>
    </xf>
    <xf numFmtId="0" fontId="13" fillId="0" borderId="3" xfId="0" applyFont="1" applyBorder="1" applyAlignment="1">
      <alignment vertical="top"/>
    </xf>
    <xf numFmtId="0" fontId="12" fillId="0" borderId="0" xfId="0" applyFont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317"/>
  <sheetViews>
    <sheetView tabSelected="1" workbookViewId="0">
      <selection activeCell="B4" sqref="B4"/>
    </sheetView>
  </sheetViews>
  <sheetFormatPr defaultRowHeight="15" x14ac:dyDescent="0.25"/>
  <cols>
    <col min="1" max="1" width="4.28515625" customWidth="1"/>
    <col min="2" max="2" width="70.7109375" customWidth="1"/>
    <col min="3" max="3" width="9.7109375" style="12" customWidth="1"/>
    <col min="4" max="4" width="11.7109375" style="7" customWidth="1"/>
    <col min="5" max="5" width="11.7109375" customWidth="1"/>
    <col min="9" max="9" width="10.5703125" bestFit="1" customWidth="1"/>
    <col min="10" max="41" width="3.7109375" customWidth="1"/>
  </cols>
  <sheetData>
    <row r="1" spans="1:12" ht="15.75" x14ac:dyDescent="0.25">
      <c r="A1" s="49" t="s">
        <v>517</v>
      </c>
      <c r="B1" s="49"/>
      <c r="C1" s="49"/>
      <c r="D1" s="49"/>
    </row>
    <row r="2" spans="1:12" ht="15.75" x14ac:dyDescent="0.25">
      <c r="A2" s="49" t="s">
        <v>521</v>
      </c>
      <c r="B2" s="49"/>
      <c r="C2" s="49"/>
      <c r="D2" s="49"/>
    </row>
    <row r="3" spans="1:12" x14ac:dyDescent="0.25">
      <c r="J3" s="7"/>
      <c r="K3" s="7"/>
      <c r="L3" s="7"/>
    </row>
    <row r="4" spans="1:12" ht="31.5" customHeight="1" thickBot="1" x14ac:dyDescent="0.3">
      <c r="A4" s="38" t="s">
        <v>427</v>
      </c>
      <c r="B4" s="5" t="s">
        <v>3</v>
      </c>
      <c r="C4" s="6" t="s">
        <v>429</v>
      </c>
      <c r="D4" s="8" t="s">
        <v>523</v>
      </c>
      <c r="E4" s="41" t="s">
        <v>524</v>
      </c>
      <c r="J4" s="7"/>
      <c r="K4" s="7"/>
      <c r="L4" s="7"/>
    </row>
    <row r="5" spans="1:12" x14ac:dyDescent="0.25">
      <c r="A5" s="3" t="s">
        <v>428</v>
      </c>
      <c r="C5" s="31"/>
      <c r="D5" s="10"/>
      <c r="E5" s="10"/>
      <c r="J5" s="7"/>
      <c r="K5" s="7"/>
      <c r="L5" s="7"/>
    </row>
    <row r="6" spans="1:12" ht="15.75" x14ac:dyDescent="0.25">
      <c r="A6" s="15">
        <v>1</v>
      </c>
      <c r="B6" s="16" t="s">
        <v>4</v>
      </c>
      <c r="C6" s="32">
        <v>90832</v>
      </c>
      <c r="D6" s="19">
        <v>288.48</v>
      </c>
      <c r="E6" s="42">
        <f>+D6*0.7</f>
        <v>201.93600000000001</v>
      </c>
      <c r="J6" s="7"/>
      <c r="K6" s="7"/>
      <c r="L6" s="7"/>
    </row>
    <row r="7" spans="1:12" ht="15.75" x14ac:dyDescent="0.25">
      <c r="A7" s="15">
        <v>2</v>
      </c>
      <c r="B7" s="16" t="s">
        <v>5</v>
      </c>
      <c r="C7" s="32">
        <v>90834</v>
      </c>
      <c r="D7" s="20">
        <v>372.43</v>
      </c>
      <c r="E7" s="42">
        <f t="shared" ref="E7:E70" si="0">+D7*0.7</f>
        <v>260.70099999999996</v>
      </c>
      <c r="J7" s="7"/>
      <c r="K7" s="7"/>
      <c r="L7" s="7"/>
    </row>
    <row r="8" spans="1:12" ht="15.75" x14ac:dyDescent="0.25">
      <c r="A8" s="15">
        <v>3</v>
      </c>
      <c r="B8" s="16" t="s">
        <v>10</v>
      </c>
      <c r="C8" s="32">
        <v>90837</v>
      </c>
      <c r="D8" s="20">
        <v>372.43</v>
      </c>
      <c r="E8" s="42">
        <f t="shared" si="0"/>
        <v>260.70099999999996</v>
      </c>
      <c r="H8" s="7"/>
      <c r="J8" s="7"/>
      <c r="K8" s="7"/>
      <c r="L8" s="7"/>
    </row>
    <row r="9" spans="1:12" ht="15.75" x14ac:dyDescent="0.25">
      <c r="A9" s="15">
        <v>4</v>
      </c>
      <c r="B9" s="16" t="s">
        <v>12</v>
      </c>
      <c r="C9" s="32">
        <v>90846</v>
      </c>
      <c r="D9" s="20">
        <v>400.42</v>
      </c>
      <c r="E9" s="42">
        <f t="shared" si="0"/>
        <v>280.29399999999998</v>
      </c>
      <c r="H9" s="7"/>
      <c r="J9" s="7"/>
      <c r="K9" s="7"/>
      <c r="L9" s="7"/>
    </row>
    <row r="10" spans="1:12" ht="15.75" x14ac:dyDescent="0.25">
      <c r="A10" s="15">
        <v>5</v>
      </c>
      <c r="B10" s="16" t="s">
        <v>9</v>
      </c>
      <c r="C10" s="32">
        <v>90847</v>
      </c>
      <c r="D10" s="20">
        <v>400.42</v>
      </c>
      <c r="E10" s="42">
        <f t="shared" si="0"/>
        <v>280.29399999999998</v>
      </c>
      <c r="H10" s="7"/>
      <c r="J10" s="7"/>
      <c r="K10" s="7"/>
      <c r="L10" s="7"/>
    </row>
    <row r="11" spans="1:12" ht="15.75" x14ac:dyDescent="0.25">
      <c r="A11" s="15">
        <v>6</v>
      </c>
      <c r="B11" s="16" t="s">
        <v>8</v>
      </c>
      <c r="C11" s="32">
        <v>90853</v>
      </c>
      <c r="D11" s="20">
        <v>85.97</v>
      </c>
      <c r="E11" s="42">
        <f t="shared" si="0"/>
        <v>60.178999999999995</v>
      </c>
      <c r="H11" s="7"/>
      <c r="J11" s="7"/>
      <c r="K11" s="7"/>
      <c r="L11" s="7"/>
    </row>
    <row r="12" spans="1:12" ht="15.75" x14ac:dyDescent="0.25">
      <c r="A12" s="15">
        <v>7</v>
      </c>
      <c r="B12" s="16" t="s">
        <v>7</v>
      </c>
      <c r="C12" s="32">
        <v>99203</v>
      </c>
      <c r="D12" s="20">
        <v>206.67</v>
      </c>
      <c r="E12" s="42">
        <f t="shared" si="0"/>
        <v>144.66899999999998</v>
      </c>
      <c r="H12" s="7"/>
      <c r="J12" s="7"/>
      <c r="K12" s="7"/>
      <c r="L12" s="7"/>
    </row>
    <row r="13" spans="1:12" ht="15.75" x14ac:dyDescent="0.25">
      <c r="A13" s="15">
        <v>8</v>
      </c>
      <c r="B13" s="16" t="s">
        <v>11</v>
      </c>
      <c r="C13" s="32">
        <v>99204</v>
      </c>
      <c r="D13" s="20">
        <v>232.5</v>
      </c>
      <c r="E13" s="42">
        <f t="shared" si="0"/>
        <v>162.75</v>
      </c>
      <c r="H13" s="7"/>
      <c r="J13" s="7"/>
      <c r="K13" s="7"/>
      <c r="L13" s="7"/>
    </row>
    <row r="14" spans="1:12" ht="15.75" x14ac:dyDescent="0.25">
      <c r="A14" s="15">
        <v>9</v>
      </c>
      <c r="B14" s="16" t="s">
        <v>6</v>
      </c>
      <c r="C14" s="32">
        <v>99205</v>
      </c>
      <c r="D14" s="20">
        <v>258.33999999999997</v>
      </c>
      <c r="E14" s="42">
        <f t="shared" si="0"/>
        <v>180.83799999999997</v>
      </c>
      <c r="H14" s="7"/>
      <c r="J14" s="7"/>
      <c r="K14" s="7"/>
      <c r="L14" s="7"/>
    </row>
    <row r="15" spans="1:12" ht="15.75" x14ac:dyDescent="0.25">
      <c r="A15" s="15">
        <v>10</v>
      </c>
      <c r="B15" s="16" t="s">
        <v>465</v>
      </c>
      <c r="C15" s="32">
        <v>99243</v>
      </c>
      <c r="D15" s="20">
        <v>206.67</v>
      </c>
      <c r="E15" s="42">
        <f t="shared" si="0"/>
        <v>144.66899999999998</v>
      </c>
      <c r="H15" s="7"/>
      <c r="J15" s="7"/>
      <c r="K15" s="7"/>
      <c r="L15" s="7"/>
    </row>
    <row r="16" spans="1:12" ht="15.75" x14ac:dyDescent="0.25">
      <c r="A16" s="15">
        <v>11</v>
      </c>
      <c r="B16" s="16" t="s">
        <v>466</v>
      </c>
      <c r="C16" s="32">
        <v>99244</v>
      </c>
      <c r="D16" s="20">
        <v>232.5</v>
      </c>
      <c r="E16" s="42">
        <f t="shared" si="0"/>
        <v>162.75</v>
      </c>
      <c r="H16" s="7"/>
      <c r="J16" s="7"/>
      <c r="K16" s="7"/>
      <c r="L16" s="7"/>
    </row>
    <row r="17" spans="1:12" ht="15.75" x14ac:dyDescent="0.25">
      <c r="A17" s="15">
        <v>12</v>
      </c>
      <c r="B17" s="16" t="s">
        <v>13</v>
      </c>
      <c r="C17" s="32">
        <v>99385</v>
      </c>
      <c r="D17" s="20">
        <v>180.84</v>
      </c>
      <c r="E17" s="42">
        <f t="shared" si="0"/>
        <v>126.58799999999999</v>
      </c>
      <c r="J17" s="7"/>
      <c r="K17" s="7"/>
      <c r="L17" s="7"/>
    </row>
    <row r="18" spans="1:12" ht="15.75" x14ac:dyDescent="0.25">
      <c r="A18" s="15">
        <v>13</v>
      </c>
      <c r="B18" s="16" t="s">
        <v>14</v>
      </c>
      <c r="C18" s="32">
        <v>99386</v>
      </c>
      <c r="D18" s="20">
        <v>180.84</v>
      </c>
      <c r="E18" s="42">
        <f t="shared" si="0"/>
        <v>126.58799999999999</v>
      </c>
      <c r="J18" s="7"/>
      <c r="K18" s="7"/>
      <c r="L18" s="7"/>
    </row>
    <row r="19" spans="1:12" x14ac:dyDescent="0.25">
      <c r="A19" s="15">
        <v>14</v>
      </c>
      <c r="B19" t="s">
        <v>204</v>
      </c>
      <c r="C19" s="14" t="s">
        <v>43</v>
      </c>
      <c r="D19" s="25">
        <v>338</v>
      </c>
      <c r="E19" s="42">
        <f t="shared" si="0"/>
        <v>236.6</v>
      </c>
      <c r="J19" s="7"/>
      <c r="K19" s="7"/>
      <c r="L19" s="7"/>
    </row>
    <row r="20" spans="1:12" x14ac:dyDescent="0.25">
      <c r="A20" s="15">
        <v>15</v>
      </c>
      <c r="B20" t="s">
        <v>59</v>
      </c>
      <c r="C20" s="14" t="s">
        <v>60</v>
      </c>
      <c r="D20" s="25">
        <v>338</v>
      </c>
      <c r="E20" s="42">
        <f t="shared" si="0"/>
        <v>236.6</v>
      </c>
      <c r="J20" s="7"/>
      <c r="K20" s="7"/>
      <c r="L20" s="7"/>
    </row>
    <row r="21" spans="1:12" x14ac:dyDescent="0.25">
      <c r="A21" s="15">
        <v>16</v>
      </c>
      <c r="B21" t="s">
        <v>83</v>
      </c>
      <c r="C21" s="14" t="s">
        <v>84</v>
      </c>
      <c r="D21" s="25">
        <v>338</v>
      </c>
      <c r="E21" s="42">
        <f t="shared" si="0"/>
        <v>236.6</v>
      </c>
      <c r="J21" s="7"/>
      <c r="K21" s="7"/>
      <c r="L21" s="7"/>
    </row>
    <row r="22" spans="1:12" x14ac:dyDescent="0.25">
      <c r="A22" s="15">
        <v>17</v>
      </c>
      <c r="B22" t="s">
        <v>249</v>
      </c>
      <c r="C22" s="14" t="s">
        <v>250</v>
      </c>
      <c r="D22" s="20">
        <v>1450</v>
      </c>
      <c r="E22" s="42">
        <f t="shared" si="0"/>
        <v>1014.9999999999999</v>
      </c>
      <c r="J22" s="7"/>
      <c r="K22" s="7"/>
      <c r="L22" s="7"/>
    </row>
    <row r="23" spans="1:12" x14ac:dyDescent="0.25">
      <c r="A23" s="15">
        <v>18</v>
      </c>
      <c r="B23" t="s">
        <v>127</v>
      </c>
      <c r="C23" s="27">
        <v>99282</v>
      </c>
      <c r="D23" s="20">
        <v>1600</v>
      </c>
      <c r="E23" s="42">
        <f t="shared" si="0"/>
        <v>1120</v>
      </c>
      <c r="J23" s="7"/>
      <c r="K23" s="7"/>
      <c r="L23" s="7"/>
    </row>
    <row r="24" spans="1:12" x14ac:dyDescent="0.25">
      <c r="A24" s="15">
        <v>19</v>
      </c>
      <c r="B24" t="s">
        <v>52</v>
      </c>
      <c r="C24" s="27">
        <v>99283</v>
      </c>
      <c r="D24" s="20">
        <v>1850</v>
      </c>
      <c r="E24" s="42">
        <f t="shared" si="0"/>
        <v>1295</v>
      </c>
      <c r="J24" s="7"/>
      <c r="K24" s="7"/>
      <c r="L24" s="7"/>
    </row>
    <row r="25" spans="1:12" x14ac:dyDescent="0.25">
      <c r="A25" s="15">
        <v>20</v>
      </c>
      <c r="B25" t="s">
        <v>80</v>
      </c>
      <c r="C25" s="27">
        <v>99284</v>
      </c>
      <c r="D25" s="20">
        <v>2000</v>
      </c>
      <c r="E25" s="42">
        <f t="shared" si="0"/>
        <v>1400</v>
      </c>
      <c r="J25" s="7"/>
      <c r="K25" s="7"/>
      <c r="L25" s="7"/>
    </row>
    <row r="26" spans="1:12" x14ac:dyDescent="0.25">
      <c r="A26" s="15">
        <v>21</v>
      </c>
      <c r="B26" t="s">
        <v>49</v>
      </c>
      <c r="C26" s="27">
        <v>99285</v>
      </c>
      <c r="D26" s="20">
        <v>2220.0700000000002</v>
      </c>
      <c r="E26" s="42">
        <f t="shared" si="0"/>
        <v>1554.049</v>
      </c>
      <c r="J26" s="7"/>
      <c r="K26" s="7"/>
      <c r="L26" s="7"/>
    </row>
    <row r="27" spans="1:12" x14ac:dyDescent="0.25">
      <c r="A27" s="15">
        <v>22</v>
      </c>
      <c r="B27" t="s">
        <v>267</v>
      </c>
      <c r="C27" s="14" t="s">
        <v>268</v>
      </c>
      <c r="D27" s="20">
        <v>53.82</v>
      </c>
      <c r="E27" s="42">
        <f t="shared" si="0"/>
        <v>37.673999999999999</v>
      </c>
      <c r="J27" s="7"/>
      <c r="K27" s="7"/>
      <c r="L27" s="7"/>
    </row>
    <row r="28" spans="1:12" ht="15.75" x14ac:dyDescent="0.25">
      <c r="A28" s="17" t="s">
        <v>0</v>
      </c>
      <c r="B28" s="9"/>
      <c r="C28" s="33"/>
      <c r="D28" s="21"/>
      <c r="E28" s="21"/>
      <c r="J28" s="7"/>
      <c r="K28" s="7"/>
      <c r="L28" s="7"/>
    </row>
    <row r="29" spans="1:12" ht="15.75" x14ac:dyDescent="0.25">
      <c r="A29" s="15">
        <v>23</v>
      </c>
      <c r="B29" s="16" t="s">
        <v>27</v>
      </c>
      <c r="C29" s="32">
        <v>80048</v>
      </c>
      <c r="D29" s="20">
        <v>105</v>
      </c>
      <c r="E29" s="42">
        <f t="shared" si="0"/>
        <v>73.5</v>
      </c>
      <c r="J29" s="7"/>
      <c r="K29" s="7"/>
      <c r="L29" s="7"/>
    </row>
    <row r="30" spans="1:12" ht="15.75" x14ac:dyDescent="0.25">
      <c r="A30" s="15">
        <v>24</v>
      </c>
      <c r="B30" s="16" t="s">
        <v>28</v>
      </c>
      <c r="C30" s="32">
        <v>80053</v>
      </c>
      <c r="D30" s="20">
        <v>270.66000000000003</v>
      </c>
      <c r="E30" s="42">
        <f t="shared" si="0"/>
        <v>189.46200000000002</v>
      </c>
      <c r="J30" s="7"/>
      <c r="K30" s="7"/>
      <c r="L30" s="7"/>
    </row>
    <row r="31" spans="1:12" ht="15.75" x14ac:dyDescent="0.25">
      <c r="A31" s="15">
        <v>25</v>
      </c>
      <c r="B31" s="16" t="s">
        <v>29</v>
      </c>
      <c r="C31" s="32">
        <v>80055</v>
      </c>
      <c r="D31" s="22">
        <v>47.22</v>
      </c>
      <c r="E31" s="42">
        <f t="shared" si="0"/>
        <v>33.053999999999995</v>
      </c>
      <c r="J31" s="7"/>
      <c r="K31" s="7"/>
      <c r="L31" s="7"/>
    </row>
    <row r="32" spans="1:12" ht="15.75" x14ac:dyDescent="0.25">
      <c r="A32" s="15">
        <v>26</v>
      </c>
      <c r="B32" s="16" t="s">
        <v>30</v>
      </c>
      <c r="C32" s="32">
        <v>80061</v>
      </c>
      <c r="D32" s="20">
        <v>240</v>
      </c>
      <c r="E32" s="42">
        <f t="shared" si="0"/>
        <v>168</v>
      </c>
      <c r="J32" s="7"/>
      <c r="K32" s="7"/>
      <c r="L32" s="7"/>
    </row>
    <row r="33" spans="1:12" ht="15.75" x14ac:dyDescent="0.25">
      <c r="A33" s="15">
        <v>27</v>
      </c>
      <c r="B33" s="16" t="s">
        <v>31</v>
      </c>
      <c r="C33" s="32">
        <v>80069</v>
      </c>
      <c r="D33" s="20">
        <v>26.92</v>
      </c>
      <c r="E33" s="42">
        <f t="shared" si="0"/>
        <v>18.844000000000001</v>
      </c>
      <c r="F33" s="1"/>
      <c r="G33" s="1"/>
      <c r="H33" s="1"/>
      <c r="J33" s="7"/>
      <c r="K33" s="7"/>
      <c r="L33" s="7"/>
    </row>
    <row r="34" spans="1:12" ht="15.75" x14ac:dyDescent="0.25">
      <c r="A34" s="15">
        <v>28</v>
      </c>
      <c r="B34" s="16" t="s">
        <v>32</v>
      </c>
      <c r="C34" s="32">
        <v>80076</v>
      </c>
      <c r="D34" s="20">
        <v>54.7</v>
      </c>
      <c r="E34" s="42">
        <f t="shared" si="0"/>
        <v>38.29</v>
      </c>
      <c r="F34" s="1"/>
      <c r="G34" s="1"/>
      <c r="H34" s="1"/>
      <c r="J34" s="7"/>
      <c r="K34" s="7"/>
      <c r="L34" s="7"/>
    </row>
    <row r="35" spans="1:12" ht="15.75" x14ac:dyDescent="0.25">
      <c r="A35" s="15">
        <v>29</v>
      </c>
      <c r="B35" s="16" t="s">
        <v>33</v>
      </c>
      <c r="C35" s="32">
        <v>81001</v>
      </c>
      <c r="D35" s="23">
        <v>48.16</v>
      </c>
      <c r="E35" s="42">
        <f t="shared" si="0"/>
        <v>33.711999999999996</v>
      </c>
      <c r="F35" s="1"/>
      <c r="G35" s="1"/>
      <c r="H35" s="1"/>
      <c r="J35" s="7"/>
      <c r="K35" s="7"/>
      <c r="L35" s="7"/>
    </row>
    <row r="36" spans="1:12" ht="15.75" x14ac:dyDescent="0.25">
      <c r="A36" s="15">
        <v>30</v>
      </c>
      <c r="B36" s="16" t="s">
        <v>34</v>
      </c>
      <c r="C36" s="32">
        <v>81002</v>
      </c>
      <c r="D36" s="23">
        <v>13.22</v>
      </c>
      <c r="E36" s="42">
        <f t="shared" si="0"/>
        <v>9.2539999999999996</v>
      </c>
      <c r="F36" s="1"/>
      <c r="G36" s="1"/>
      <c r="H36" s="1"/>
      <c r="J36" s="7"/>
      <c r="K36" s="7"/>
      <c r="L36" s="7"/>
    </row>
    <row r="37" spans="1:12" ht="15.75" x14ac:dyDescent="0.25">
      <c r="A37" s="15">
        <v>31</v>
      </c>
      <c r="B37" s="11" t="s">
        <v>520</v>
      </c>
      <c r="C37" s="32">
        <v>84153</v>
      </c>
      <c r="D37" s="23">
        <v>133.99</v>
      </c>
      <c r="E37" s="42">
        <f t="shared" si="0"/>
        <v>93.793000000000006</v>
      </c>
      <c r="J37" s="7"/>
      <c r="K37" s="7"/>
      <c r="L37" s="7"/>
    </row>
    <row r="38" spans="1:12" ht="15.75" x14ac:dyDescent="0.25">
      <c r="A38" s="15">
        <v>32</v>
      </c>
      <c r="B38" s="16" t="s">
        <v>26</v>
      </c>
      <c r="C38" s="32">
        <v>84443</v>
      </c>
      <c r="D38" s="20">
        <v>178.17</v>
      </c>
      <c r="E38" s="42">
        <f t="shared" si="0"/>
        <v>124.71899999999998</v>
      </c>
      <c r="J38" s="7"/>
      <c r="K38" s="7"/>
      <c r="L38" s="7"/>
    </row>
    <row r="39" spans="1:12" ht="15.75" x14ac:dyDescent="0.25">
      <c r="A39" s="15">
        <v>33</v>
      </c>
      <c r="B39" s="16" t="s">
        <v>25</v>
      </c>
      <c r="C39" s="32">
        <v>85025</v>
      </c>
      <c r="D39" s="20">
        <v>125</v>
      </c>
      <c r="E39" s="42">
        <f t="shared" si="0"/>
        <v>87.5</v>
      </c>
      <c r="J39" s="7"/>
      <c r="K39" s="7"/>
      <c r="L39" s="7"/>
    </row>
    <row r="40" spans="1:12" ht="15.75" x14ac:dyDescent="0.25">
      <c r="A40" s="15">
        <v>34</v>
      </c>
      <c r="B40" s="16" t="s">
        <v>24</v>
      </c>
      <c r="C40" s="32">
        <v>85027</v>
      </c>
      <c r="D40" s="20">
        <v>39.64</v>
      </c>
      <c r="E40" s="42">
        <f t="shared" si="0"/>
        <v>27.747999999999998</v>
      </c>
      <c r="J40" s="7"/>
      <c r="K40" s="7"/>
      <c r="L40" s="7"/>
    </row>
    <row r="41" spans="1:12" ht="15.75" x14ac:dyDescent="0.25">
      <c r="A41" s="15">
        <v>35</v>
      </c>
      <c r="B41" s="16" t="s">
        <v>23</v>
      </c>
      <c r="C41" s="32">
        <v>85610</v>
      </c>
      <c r="D41" s="20">
        <v>22.65</v>
      </c>
      <c r="E41" s="42">
        <f t="shared" si="0"/>
        <v>15.854999999999999</v>
      </c>
      <c r="J41" s="7"/>
      <c r="K41" s="7"/>
      <c r="L41" s="7"/>
    </row>
    <row r="42" spans="1:12" ht="15.75" x14ac:dyDescent="0.25">
      <c r="A42" s="15">
        <v>36</v>
      </c>
      <c r="B42" s="16" t="s">
        <v>22</v>
      </c>
      <c r="C42" s="32">
        <v>85730</v>
      </c>
      <c r="D42" s="20">
        <v>32.08</v>
      </c>
      <c r="E42" s="42">
        <f t="shared" si="0"/>
        <v>22.455999999999996</v>
      </c>
      <c r="J42" s="7"/>
      <c r="K42" s="7"/>
      <c r="L42" s="7"/>
    </row>
    <row r="43" spans="1:12" x14ac:dyDescent="0.25">
      <c r="A43" s="15">
        <v>37</v>
      </c>
      <c r="B43" t="s">
        <v>88</v>
      </c>
      <c r="C43" s="14" t="s">
        <v>89</v>
      </c>
      <c r="D43" s="20">
        <v>110</v>
      </c>
      <c r="E43" s="42">
        <f t="shared" si="0"/>
        <v>77</v>
      </c>
      <c r="J43" s="7"/>
      <c r="K43" s="7"/>
      <c r="L43" s="7"/>
    </row>
    <row r="44" spans="1:12" x14ac:dyDescent="0.25">
      <c r="A44" s="15">
        <v>38</v>
      </c>
      <c r="B44" t="s">
        <v>277</v>
      </c>
      <c r="C44" s="14" t="s">
        <v>266</v>
      </c>
      <c r="D44" s="20">
        <v>69.84</v>
      </c>
      <c r="E44" s="42">
        <f t="shared" si="0"/>
        <v>48.887999999999998</v>
      </c>
      <c r="J44" s="7"/>
      <c r="K44" s="7"/>
      <c r="L44" s="7"/>
    </row>
    <row r="45" spans="1:12" x14ac:dyDescent="0.25">
      <c r="A45" s="15">
        <v>39</v>
      </c>
      <c r="B45" t="s">
        <v>265</v>
      </c>
      <c r="C45" s="14" t="s">
        <v>266</v>
      </c>
      <c r="D45" s="20">
        <v>69.84</v>
      </c>
      <c r="E45" s="42">
        <f t="shared" si="0"/>
        <v>48.887999999999998</v>
      </c>
      <c r="J45" s="7"/>
      <c r="K45" s="7"/>
      <c r="L45" s="7"/>
    </row>
    <row r="46" spans="1:12" x14ac:dyDescent="0.25">
      <c r="A46" s="15">
        <v>40</v>
      </c>
      <c r="B46" t="s">
        <v>280</v>
      </c>
      <c r="C46" s="14" t="s">
        <v>266</v>
      </c>
      <c r="D46" s="20">
        <v>69.84</v>
      </c>
      <c r="E46" s="42">
        <f t="shared" si="0"/>
        <v>48.887999999999998</v>
      </c>
      <c r="J46" s="7"/>
      <c r="K46" s="7"/>
      <c r="L46" s="7"/>
    </row>
    <row r="47" spans="1:12" x14ac:dyDescent="0.25">
      <c r="A47" s="15">
        <v>41</v>
      </c>
      <c r="B47" t="s">
        <v>161</v>
      </c>
      <c r="C47" s="14" t="s">
        <v>162</v>
      </c>
      <c r="D47" s="20">
        <v>38.75</v>
      </c>
      <c r="E47" s="42">
        <f t="shared" si="0"/>
        <v>27.125</v>
      </c>
      <c r="J47" s="7"/>
      <c r="K47" s="7"/>
      <c r="L47" s="7"/>
    </row>
    <row r="48" spans="1:12" x14ac:dyDescent="0.25">
      <c r="A48" s="15">
        <v>42</v>
      </c>
      <c r="B48" t="s">
        <v>94</v>
      </c>
      <c r="C48" s="14" t="s">
        <v>95</v>
      </c>
      <c r="D48" s="20">
        <v>36.94</v>
      </c>
      <c r="E48" s="42">
        <f t="shared" si="0"/>
        <v>25.857999999999997</v>
      </c>
      <c r="J48" s="7"/>
      <c r="K48" s="7"/>
      <c r="L48" s="7"/>
    </row>
    <row r="49" spans="1:12" x14ac:dyDescent="0.25">
      <c r="A49" s="15">
        <v>43</v>
      </c>
      <c r="B49" t="s">
        <v>191</v>
      </c>
      <c r="C49" s="14" t="s">
        <v>192</v>
      </c>
      <c r="D49" s="20">
        <v>36.94</v>
      </c>
      <c r="E49" s="42">
        <f t="shared" si="0"/>
        <v>25.857999999999997</v>
      </c>
      <c r="J49" s="7"/>
      <c r="K49" s="7"/>
      <c r="L49" s="7"/>
    </row>
    <row r="50" spans="1:12" x14ac:dyDescent="0.25">
      <c r="A50" s="15">
        <v>44</v>
      </c>
      <c r="B50" t="s">
        <v>119</v>
      </c>
      <c r="C50" s="14" t="s">
        <v>120</v>
      </c>
      <c r="D50" s="20">
        <v>24.54</v>
      </c>
      <c r="E50" s="42">
        <f t="shared" si="0"/>
        <v>17.177999999999997</v>
      </c>
      <c r="J50" s="7"/>
      <c r="K50" s="7"/>
      <c r="L50" s="7"/>
    </row>
    <row r="51" spans="1:12" x14ac:dyDescent="0.25">
      <c r="A51" s="15">
        <v>45</v>
      </c>
      <c r="B51" t="s">
        <v>57</v>
      </c>
      <c r="C51" s="14" t="s">
        <v>58</v>
      </c>
      <c r="D51" s="20">
        <v>156</v>
      </c>
      <c r="E51" s="42">
        <f t="shared" si="0"/>
        <v>109.19999999999999</v>
      </c>
      <c r="J51" s="7"/>
      <c r="K51" s="7"/>
      <c r="L51" s="7"/>
    </row>
    <row r="52" spans="1:12" x14ac:dyDescent="0.25">
      <c r="A52" s="15">
        <v>46</v>
      </c>
      <c r="B52" t="s">
        <v>196</v>
      </c>
      <c r="C52" s="14" t="s">
        <v>197</v>
      </c>
      <c r="D52" s="20">
        <v>18.88</v>
      </c>
      <c r="E52" s="42">
        <f t="shared" si="0"/>
        <v>13.215999999999999</v>
      </c>
      <c r="J52" s="7"/>
      <c r="K52" s="7"/>
      <c r="L52" s="7"/>
    </row>
    <row r="53" spans="1:12" x14ac:dyDescent="0.25">
      <c r="A53" s="15">
        <v>47</v>
      </c>
      <c r="B53" t="s">
        <v>116</v>
      </c>
      <c r="C53" s="14" t="s">
        <v>117</v>
      </c>
      <c r="D53" s="20">
        <v>79.27</v>
      </c>
      <c r="E53" s="42">
        <f t="shared" si="0"/>
        <v>55.488999999999997</v>
      </c>
      <c r="J53" s="7"/>
      <c r="K53" s="7"/>
      <c r="L53" s="7"/>
    </row>
    <row r="54" spans="1:12" x14ac:dyDescent="0.25">
      <c r="A54" s="15">
        <v>48</v>
      </c>
      <c r="B54" t="s">
        <v>469</v>
      </c>
      <c r="C54" s="28" t="s">
        <v>65</v>
      </c>
      <c r="D54" s="20">
        <v>208</v>
      </c>
      <c r="E54" s="42">
        <f t="shared" si="0"/>
        <v>145.6</v>
      </c>
      <c r="J54" s="7"/>
      <c r="K54" s="7"/>
      <c r="L54" s="7"/>
    </row>
    <row r="55" spans="1:12" x14ac:dyDescent="0.25">
      <c r="A55" s="15">
        <v>49</v>
      </c>
      <c r="B55" t="s">
        <v>109</v>
      </c>
      <c r="C55" s="14" t="s">
        <v>77</v>
      </c>
      <c r="D55" s="20">
        <v>39.64</v>
      </c>
      <c r="E55" s="42">
        <f t="shared" si="0"/>
        <v>27.747999999999998</v>
      </c>
      <c r="J55" s="7"/>
      <c r="K55" s="7"/>
      <c r="L55" s="7"/>
    </row>
    <row r="56" spans="1:12" x14ac:dyDescent="0.25">
      <c r="A56" s="15">
        <v>50</v>
      </c>
      <c r="B56" t="s">
        <v>118</v>
      </c>
      <c r="C56" s="14" t="s">
        <v>98</v>
      </c>
      <c r="D56" s="20">
        <v>43.41</v>
      </c>
      <c r="E56" s="42">
        <f t="shared" si="0"/>
        <v>30.386999999999997</v>
      </c>
      <c r="J56" s="7"/>
      <c r="K56" s="7"/>
      <c r="L56" s="7"/>
    </row>
    <row r="57" spans="1:12" x14ac:dyDescent="0.25">
      <c r="A57" s="15">
        <v>51</v>
      </c>
      <c r="B57" t="s">
        <v>219</v>
      </c>
      <c r="C57" s="14" t="s">
        <v>220</v>
      </c>
      <c r="D57" s="20">
        <v>153.16999999999999</v>
      </c>
      <c r="E57" s="42">
        <f t="shared" si="0"/>
        <v>107.21899999999998</v>
      </c>
      <c r="J57" s="7"/>
      <c r="K57" s="7"/>
      <c r="L57" s="7"/>
    </row>
    <row r="58" spans="1:12" x14ac:dyDescent="0.25">
      <c r="A58" s="15">
        <v>52</v>
      </c>
      <c r="B58" t="s">
        <v>150</v>
      </c>
      <c r="C58" s="14" t="s">
        <v>151</v>
      </c>
      <c r="D58" s="20">
        <v>237.56</v>
      </c>
      <c r="E58" s="42">
        <f t="shared" si="0"/>
        <v>166.292</v>
      </c>
      <c r="J58" s="7"/>
      <c r="K58" s="7"/>
      <c r="L58" s="7"/>
    </row>
    <row r="59" spans="1:12" x14ac:dyDescent="0.25">
      <c r="A59" s="15">
        <v>53</v>
      </c>
      <c r="B59" t="s">
        <v>258</v>
      </c>
      <c r="C59" s="14" t="s">
        <v>259</v>
      </c>
      <c r="D59" s="20">
        <v>112.93</v>
      </c>
      <c r="E59" s="42">
        <f t="shared" si="0"/>
        <v>79.051000000000002</v>
      </c>
      <c r="J59" s="7"/>
      <c r="K59" s="7"/>
      <c r="L59" s="7"/>
    </row>
    <row r="60" spans="1:12" x14ac:dyDescent="0.25">
      <c r="A60" s="15">
        <v>54</v>
      </c>
      <c r="B60" t="s">
        <v>137</v>
      </c>
      <c r="C60" s="14" t="s">
        <v>138</v>
      </c>
      <c r="D60" s="20">
        <v>26.43</v>
      </c>
      <c r="E60" s="42">
        <f t="shared" si="0"/>
        <v>18.500999999999998</v>
      </c>
      <c r="J60" s="7"/>
      <c r="K60" s="7"/>
      <c r="L60" s="7"/>
    </row>
    <row r="61" spans="1:12" x14ac:dyDescent="0.25">
      <c r="A61" s="15">
        <v>55</v>
      </c>
      <c r="B61" t="s">
        <v>90</v>
      </c>
      <c r="C61" s="14" t="s">
        <v>91</v>
      </c>
      <c r="D61" s="20">
        <v>26.43</v>
      </c>
      <c r="E61" s="42">
        <f t="shared" si="0"/>
        <v>18.500999999999998</v>
      </c>
      <c r="J61" s="7"/>
      <c r="K61" s="7"/>
      <c r="L61" s="7"/>
    </row>
    <row r="62" spans="1:12" x14ac:dyDescent="0.25">
      <c r="A62" s="15">
        <v>56</v>
      </c>
      <c r="B62" t="s">
        <v>405</v>
      </c>
      <c r="C62" s="14" t="s">
        <v>78</v>
      </c>
      <c r="D62" s="20">
        <v>368.85</v>
      </c>
      <c r="E62" s="42">
        <f t="shared" si="0"/>
        <v>258.19499999999999</v>
      </c>
      <c r="J62" s="7"/>
      <c r="K62" s="7"/>
      <c r="L62" s="7"/>
    </row>
    <row r="63" spans="1:12" x14ac:dyDescent="0.25">
      <c r="A63" s="15">
        <v>57</v>
      </c>
      <c r="B63" t="s">
        <v>275</v>
      </c>
      <c r="C63" s="14" t="s">
        <v>276</v>
      </c>
      <c r="D63" s="20">
        <v>67.94</v>
      </c>
      <c r="E63" s="42">
        <f t="shared" si="0"/>
        <v>47.557999999999993</v>
      </c>
      <c r="J63" s="7"/>
      <c r="K63" s="7"/>
      <c r="L63" s="7"/>
    </row>
    <row r="64" spans="1:12" x14ac:dyDescent="0.25">
      <c r="A64" s="15">
        <v>58</v>
      </c>
      <c r="B64" t="s">
        <v>47</v>
      </c>
      <c r="C64" s="14" t="s">
        <v>48</v>
      </c>
      <c r="D64" s="20">
        <v>37.76</v>
      </c>
      <c r="E64" s="42">
        <f t="shared" si="0"/>
        <v>26.431999999999999</v>
      </c>
      <c r="J64" s="7"/>
      <c r="K64" s="7"/>
      <c r="L64" s="7"/>
    </row>
    <row r="65" spans="1:12" x14ac:dyDescent="0.25">
      <c r="A65" s="15">
        <v>59</v>
      </c>
      <c r="B65" t="s">
        <v>53</v>
      </c>
      <c r="C65" s="14" t="s">
        <v>54</v>
      </c>
      <c r="D65" s="30">
        <v>98.14</v>
      </c>
      <c r="E65" s="42">
        <f t="shared" si="0"/>
        <v>68.697999999999993</v>
      </c>
      <c r="J65" s="7"/>
      <c r="K65" s="7"/>
      <c r="L65" s="7"/>
    </row>
    <row r="66" spans="1:12" x14ac:dyDescent="0.25">
      <c r="A66" s="15">
        <v>60</v>
      </c>
      <c r="B66" t="s">
        <v>112</v>
      </c>
      <c r="C66" s="14" t="s">
        <v>113</v>
      </c>
      <c r="D66" s="30">
        <v>41.53</v>
      </c>
      <c r="E66" s="42">
        <f t="shared" si="0"/>
        <v>29.070999999999998</v>
      </c>
      <c r="J66" s="7"/>
      <c r="K66" s="7"/>
      <c r="L66" s="7"/>
    </row>
    <row r="67" spans="1:12" x14ac:dyDescent="0.25">
      <c r="A67" s="15">
        <v>61</v>
      </c>
      <c r="B67" t="s">
        <v>414</v>
      </c>
      <c r="C67" s="14" t="s">
        <v>128</v>
      </c>
      <c r="D67" s="30">
        <v>211.37</v>
      </c>
      <c r="E67" s="42">
        <f t="shared" si="0"/>
        <v>147.959</v>
      </c>
      <c r="J67" s="7"/>
      <c r="K67" s="7"/>
      <c r="L67" s="7"/>
    </row>
    <row r="68" spans="1:12" x14ac:dyDescent="0.25">
      <c r="A68" s="15">
        <v>62</v>
      </c>
      <c r="B68" t="s">
        <v>419</v>
      </c>
      <c r="C68" s="14" t="s">
        <v>129</v>
      </c>
      <c r="D68" s="30">
        <v>81.14</v>
      </c>
      <c r="E68" s="42">
        <f t="shared" si="0"/>
        <v>56.797999999999995</v>
      </c>
      <c r="J68" s="7"/>
      <c r="K68" s="7"/>
      <c r="L68" s="7"/>
    </row>
    <row r="69" spans="1:12" x14ac:dyDescent="0.25">
      <c r="A69" s="15">
        <v>63</v>
      </c>
      <c r="B69" t="s">
        <v>85</v>
      </c>
      <c r="C69" s="14" t="s">
        <v>74</v>
      </c>
      <c r="D69" s="30">
        <v>109.46</v>
      </c>
      <c r="E69" s="42">
        <f t="shared" si="0"/>
        <v>76.621999999999986</v>
      </c>
      <c r="J69" s="7"/>
      <c r="K69" s="7"/>
      <c r="L69" s="7"/>
    </row>
    <row r="70" spans="1:12" x14ac:dyDescent="0.25">
      <c r="A70" s="15">
        <v>64</v>
      </c>
      <c r="B70" t="s">
        <v>299</v>
      </c>
      <c r="C70" s="14" t="s">
        <v>300</v>
      </c>
      <c r="D70" s="20">
        <v>32.08</v>
      </c>
      <c r="E70" s="42">
        <f t="shared" si="0"/>
        <v>22.455999999999996</v>
      </c>
      <c r="J70" s="7"/>
      <c r="K70" s="7"/>
      <c r="L70" s="7"/>
    </row>
    <row r="71" spans="1:12" x14ac:dyDescent="0.25">
      <c r="A71" s="15">
        <v>65</v>
      </c>
      <c r="B71" t="s">
        <v>66</v>
      </c>
      <c r="C71" s="14" t="s">
        <v>67</v>
      </c>
      <c r="D71" s="20">
        <v>60</v>
      </c>
      <c r="E71" s="42">
        <f t="shared" ref="E71:E134" si="1">+D71*0.7</f>
        <v>42</v>
      </c>
    </row>
    <row r="72" spans="1:12" x14ac:dyDescent="0.25">
      <c r="A72" s="15">
        <v>66</v>
      </c>
      <c r="B72" t="s">
        <v>35</v>
      </c>
      <c r="C72" s="14" t="s">
        <v>36</v>
      </c>
      <c r="D72" s="20">
        <v>9.83</v>
      </c>
      <c r="E72" s="42">
        <f t="shared" si="1"/>
        <v>6.8809999999999993</v>
      </c>
    </row>
    <row r="73" spans="1:12" x14ac:dyDescent="0.25">
      <c r="A73" s="15">
        <v>67</v>
      </c>
      <c r="B73" t="s">
        <v>72</v>
      </c>
      <c r="C73" s="14" t="s">
        <v>73</v>
      </c>
      <c r="D73" s="20">
        <v>27</v>
      </c>
      <c r="E73" s="42">
        <f t="shared" si="1"/>
        <v>18.899999999999999</v>
      </c>
    </row>
    <row r="74" spans="1:12" x14ac:dyDescent="0.25">
      <c r="A74" s="15">
        <v>68</v>
      </c>
      <c r="B74" t="s">
        <v>130</v>
      </c>
      <c r="C74" s="14" t="s">
        <v>131</v>
      </c>
      <c r="D74" s="20">
        <v>41.53</v>
      </c>
      <c r="E74" s="42">
        <f t="shared" si="1"/>
        <v>29.070999999999998</v>
      </c>
    </row>
    <row r="75" spans="1:12" x14ac:dyDescent="0.25">
      <c r="A75" s="15">
        <v>69</v>
      </c>
      <c r="B75" t="s">
        <v>133</v>
      </c>
      <c r="C75" s="14" t="s">
        <v>134</v>
      </c>
      <c r="D75" s="20">
        <v>62.29</v>
      </c>
      <c r="E75" s="42">
        <f t="shared" si="1"/>
        <v>43.602999999999994</v>
      </c>
    </row>
    <row r="76" spans="1:12" x14ac:dyDescent="0.25">
      <c r="A76" s="15">
        <v>70</v>
      </c>
      <c r="B76" t="s">
        <v>70</v>
      </c>
      <c r="C76" s="14" t="s">
        <v>71</v>
      </c>
      <c r="D76" s="20">
        <v>160.16999999999999</v>
      </c>
      <c r="E76" s="42">
        <f t="shared" si="1"/>
        <v>112.11899999999999</v>
      </c>
    </row>
    <row r="77" spans="1:12" x14ac:dyDescent="0.25">
      <c r="A77" s="15">
        <v>71</v>
      </c>
      <c r="B77" t="s">
        <v>154</v>
      </c>
      <c r="C77" s="14" t="s">
        <v>155</v>
      </c>
      <c r="D77" s="20">
        <v>33.97</v>
      </c>
      <c r="E77" s="42">
        <f t="shared" si="1"/>
        <v>23.778999999999996</v>
      </c>
    </row>
    <row r="78" spans="1:12" x14ac:dyDescent="0.25">
      <c r="A78" s="15">
        <v>72</v>
      </c>
      <c r="B78" t="s">
        <v>223</v>
      </c>
      <c r="C78" s="14" t="s">
        <v>224</v>
      </c>
      <c r="D78" s="20">
        <v>90.23</v>
      </c>
      <c r="E78" s="42">
        <f t="shared" si="1"/>
        <v>63.161000000000001</v>
      </c>
    </row>
    <row r="79" spans="1:12" x14ac:dyDescent="0.25">
      <c r="A79" s="15">
        <v>73</v>
      </c>
      <c r="B79" t="s">
        <v>81</v>
      </c>
      <c r="C79" s="14" t="s">
        <v>82</v>
      </c>
      <c r="D79" s="20">
        <v>47.18</v>
      </c>
      <c r="E79" s="42">
        <f t="shared" si="1"/>
        <v>33.025999999999996</v>
      </c>
    </row>
    <row r="80" spans="1:12" x14ac:dyDescent="0.25">
      <c r="A80" s="15">
        <v>74</v>
      </c>
      <c r="B80" t="s">
        <v>37</v>
      </c>
      <c r="C80" s="14" t="s">
        <v>38</v>
      </c>
      <c r="D80" s="20">
        <v>114.89</v>
      </c>
      <c r="E80" s="42">
        <f t="shared" si="1"/>
        <v>80.423000000000002</v>
      </c>
    </row>
    <row r="81" spans="1:5" x14ac:dyDescent="0.25">
      <c r="A81" s="15">
        <v>75</v>
      </c>
      <c r="B81" t="s">
        <v>110</v>
      </c>
      <c r="C81" s="14" t="s">
        <v>111</v>
      </c>
      <c r="D81" s="20">
        <v>230.43</v>
      </c>
      <c r="E81" s="42">
        <f t="shared" si="1"/>
        <v>161.30099999999999</v>
      </c>
    </row>
    <row r="82" spans="1:5" x14ac:dyDescent="0.25">
      <c r="A82" s="15">
        <v>76</v>
      </c>
      <c r="B82" t="s">
        <v>158</v>
      </c>
      <c r="C82" s="14" t="s">
        <v>159</v>
      </c>
      <c r="D82" s="20">
        <v>75.48</v>
      </c>
      <c r="E82" s="42">
        <f t="shared" si="1"/>
        <v>52.835999999999999</v>
      </c>
    </row>
    <row r="83" spans="1:5" x14ac:dyDescent="0.25">
      <c r="A83" s="15">
        <v>77</v>
      </c>
      <c r="B83" t="s">
        <v>263</v>
      </c>
      <c r="C83" s="14" t="s">
        <v>264</v>
      </c>
      <c r="D83" s="20">
        <v>306.33</v>
      </c>
      <c r="E83" s="42">
        <f t="shared" si="1"/>
        <v>214.43099999999998</v>
      </c>
    </row>
    <row r="84" spans="1:5" x14ac:dyDescent="0.25">
      <c r="A84" s="15">
        <v>78</v>
      </c>
      <c r="B84" t="s">
        <v>39</v>
      </c>
      <c r="C84" s="14" t="s">
        <v>40</v>
      </c>
      <c r="D84" s="20">
        <v>26.43</v>
      </c>
      <c r="E84" s="42">
        <f t="shared" si="1"/>
        <v>18.500999999999998</v>
      </c>
    </row>
    <row r="85" spans="1:5" x14ac:dyDescent="0.25">
      <c r="A85" s="15">
        <v>79</v>
      </c>
      <c r="B85" t="s">
        <v>170</v>
      </c>
      <c r="C85" s="14" t="s">
        <v>171</v>
      </c>
      <c r="D85" s="20">
        <v>62.29</v>
      </c>
      <c r="E85" s="42">
        <f t="shared" si="1"/>
        <v>43.602999999999994</v>
      </c>
    </row>
    <row r="86" spans="1:5" x14ac:dyDescent="0.25">
      <c r="A86" s="15">
        <v>80</v>
      </c>
      <c r="B86" t="s">
        <v>135</v>
      </c>
      <c r="C86" s="14" t="s">
        <v>136</v>
      </c>
      <c r="D86" s="20">
        <v>150.03</v>
      </c>
      <c r="E86" s="42">
        <f t="shared" si="1"/>
        <v>105.021</v>
      </c>
    </row>
    <row r="87" spans="1:5" x14ac:dyDescent="0.25">
      <c r="A87" s="15">
        <v>81</v>
      </c>
      <c r="B87" t="s">
        <v>172</v>
      </c>
      <c r="C87" s="14" t="s">
        <v>173</v>
      </c>
      <c r="D87" s="20">
        <v>96.24</v>
      </c>
      <c r="E87" s="42">
        <f t="shared" si="1"/>
        <v>67.367999999999995</v>
      </c>
    </row>
    <row r="88" spans="1:5" x14ac:dyDescent="0.25">
      <c r="A88" s="15">
        <v>82</v>
      </c>
      <c r="B88" t="s">
        <v>50</v>
      </c>
      <c r="C88" s="14" t="s">
        <v>51</v>
      </c>
      <c r="D88" s="20">
        <v>275</v>
      </c>
      <c r="E88" s="42">
        <f t="shared" si="1"/>
        <v>192.5</v>
      </c>
    </row>
    <row r="89" spans="1:5" x14ac:dyDescent="0.25">
      <c r="A89" s="15">
        <v>83</v>
      </c>
      <c r="B89" t="s">
        <v>174</v>
      </c>
      <c r="C89" s="14" t="s">
        <v>175</v>
      </c>
      <c r="D89" s="20">
        <v>120.79</v>
      </c>
      <c r="E89" s="42">
        <f t="shared" si="1"/>
        <v>84.552999999999997</v>
      </c>
    </row>
    <row r="90" spans="1:5" x14ac:dyDescent="0.25">
      <c r="A90" s="15">
        <v>84</v>
      </c>
      <c r="B90" t="s">
        <v>297</v>
      </c>
      <c r="C90" s="14" t="s">
        <v>298</v>
      </c>
      <c r="D90" s="20">
        <v>15.5</v>
      </c>
      <c r="E90" s="42">
        <f t="shared" si="1"/>
        <v>10.85</v>
      </c>
    </row>
    <row r="91" spans="1:5" x14ac:dyDescent="0.25">
      <c r="A91" s="15">
        <v>85</v>
      </c>
      <c r="B91" t="s">
        <v>139</v>
      </c>
      <c r="C91" s="14" t="s">
        <v>140</v>
      </c>
      <c r="D91" s="20">
        <v>28.3</v>
      </c>
      <c r="E91" s="42">
        <f t="shared" si="1"/>
        <v>19.809999999999999</v>
      </c>
    </row>
    <row r="92" spans="1:5" x14ac:dyDescent="0.25">
      <c r="A92" s="15">
        <v>86</v>
      </c>
      <c r="B92" t="s">
        <v>209</v>
      </c>
      <c r="C92" s="14" t="s">
        <v>210</v>
      </c>
      <c r="D92" s="20">
        <v>468.04</v>
      </c>
      <c r="E92" s="42">
        <f t="shared" si="1"/>
        <v>327.62799999999999</v>
      </c>
    </row>
    <row r="93" spans="1:5" x14ac:dyDescent="0.25">
      <c r="A93" s="15">
        <v>87</v>
      </c>
      <c r="B93" t="s">
        <v>143</v>
      </c>
      <c r="C93" s="14" t="s">
        <v>144</v>
      </c>
      <c r="D93" s="20">
        <v>148.54</v>
      </c>
      <c r="E93" s="42">
        <f t="shared" si="1"/>
        <v>103.97799999999999</v>
      </c>
    </row>
    <row r="94" spans="1:5" x14ac:dyDescent="0.25">
      <c r="A94" s="15">
        <v>88</v>
      </c>
      <c r="B94" t="s">
        <v>168</v>
      </c>
      <c r="C94" s="14" t="s">
        <v>169</v>
      </c>
      <c r="D94" s="20">
        <v>146.53</v>
      </c>
      <c r="E94" s="42">
        <f t="shared" si="1"/>
        <v>102.571</v>
      </c>
    </row>
    <row r="95" spans="1:5" x14ac:dyDescent="0.25">
      <c r="A95" s="15">
        <v>89</v>
      </c>
      <c r="B95" t="s">
        <v>123</v>
      </c>
      <c r="C95" s="14" t="s">
        <v>124</v>
      </c>
      <c r="D95" s="20">
        <v>98.47</v>
      </c>
      <c r="E95" s="42">
        <f t="shared" si="1"/>
        <v>68.928999999999988</v>
      </c>
    </row>
    <row r="96" spans="1:5" x14ac:dyDescent="0.25">
      <c r="A96" s="15">
        <v>90</v>
      </c>
      <c r="B96" t="s">
        <v>176</v>
      </c>
      <c r="C96" s="14" t="s">
        <v>177</v>
      </c>
      <c r="D96" s="20">
        <v>114.89</v>
      </c>
      <c r="E96" s="42">
        <f t="shared" si="1"/>
        <v>80.423000000000002</v>
      </c>
    </row>
    <row r="97" spans="1:5" x14ac:dyDescent="0.25">
      <c r="A97" s="15">
        <v>91</v>
      </c>
      <c r="B97" t="s">
        <v>193</v>
      </c>
      <c r="C97" s="14" t="s">
        <v>194</v>
      </c>
      <c r="D97" s="20">
        <v>136.77000000000001</v>
      </c>
      <c r="E97" s="42">
        <f t="shared" si="1"/>
        <v>95.739000000000004</v>
      </c>
    </row>
    <row r="98" spans="1:5" x14ac:dyDescent="0.25">
      <c r="A98" s="15">
        <v>92</v>
      </c>
      <c r="B98" t="s">
        <v>75</v>
      </c>
      <c r="C98" s="14" t="s">
        <v>76</v>
      </c>
      <c r="D98" s="20">
        <v>47.22</v>
      </c>
      <c r="E98" s="42">
        <f t="shared" si="1"/>
        <v>33.053999999999995</v>
      </c>
    </row>
    <row r="99" spans="1:5" x14ac:dyDescent="0.25">
      <c r="A99" s="15">
        <v>93</v>
      </c>
      <c r="B99" t="s">
        <v>426</v>
      </c>
      <c r="C99" s="14" t="s">
        <v>108</v>
      </c>
      <c r="D99" s="20">
        <v>157.58000000000001</v>
      </c>
      <c r="E99" s="42">
        <f t="shared" si="1"/>
        <v>110.306</v>
      </c>
    </row>
    <row r="100" spans="1:5" x14ac:dyDescent="0.25">
      <c r="A100" s="15">
        <v>94</v>
      </c>
      <c r="B100" t="s">
        <v>107</v>
      </c>
      <c r="C100" s="14" t="s">
        <v>108</v>
      </c>
      <c r="D100" s="20">
        <v>157.58000000000001</v>
      </c>
      <c r="E100" s="42">
        <f t="shared" si="1"/>
        <v>110.306</v>
      </c>
    </row>
    <row r="101" spans="1:5" x14ac:dyDescent="0.25">
      <c r="A101" s="15">
        <v>95</v>
      </c>
      <c r="B101" t="s">
        <v>86</v>
      </c>
      <c r="C101" s="14" t="s">
        <v>87</v>
      </c>
      <c r="D101" s="20">
        <v>98.14</v>
      </c>
      <c r="E101" s="42">
        <f t="shared" si="1"/>
        <v>68.697999999999993</v>
      </c>
    </row>
    <row r="102" spans="1:5" x14ac:dyDescent="0.25">
      <c r="A102" s="15">
        <v>96</v>
      </c>
      <c r="B102" t="s">
        <v>101</v>
      </c>
      <c r="C102" s="14" t="s">
        <v>102</v>
      </c>
      <c r="D102" s="20">
        <v>87.84</v>
      </c>
      <c r="E102" s="42">
        <f t="shared" si="1"/>
        <v>61.488</v>
      </c>
    </row>
    <row r="103" spans="1:5" x14ac:dyDescent="0.25">
      <c r="A103" s="15">
        <v>97</v>
      </c>
      <c r="B103" t="s">
        <v>183</v>
      </c>
      <c r="C103" s="14" t="s">
        <v>184</v>
      </c>
      <c r="D103" s="20">
        <v>390.74</v>
      </c>
      <c r="E103" s="42">
        <f t="shared" si="1"/>
        <v>273.51799999999997</v>
      </c>
    </row>
    <row r="104" spans="1:5" x14ac:dyDescent="0.25">
      <c r="A104" s="15">
        <v>98</v>
      </c>
      <c r="B104" t="s">
        <v>99</v>
      </c>
      <c r="C104" s="14" t="s">
        <v>100</v>
      </c>
      <c r="D104" s="20">
        <v>87.84</v>
      </c>
      <c r="E104" s="42">
        <f t="shared" si="1"/>
        <v>61.488</v>
      </c>
    </row>
    <row r="105" spans="1:5" x14ac:dyDescent="0.25">
      <c r="A105" s="15">
        <v>99</v>
      </c>
      <c r="B105" t="s">
        <v>410</v>
      </c>
      <c r="C105" s="14" t="s">
        <v>411</v>
      </c>
      <c r="D105" s="20">
        <v>356.58</v>
      </c>
      <c r="E105" s="42">
        <f t="shared" si="1"/>
        <v>249.60599999999997</v>
      </c>
    </row>
    <row r="106" spans="1:5" x14ac:dyDescent="0.25">
      <c r="A106" s="15">
        <v>100</v>
      </c>
      <c r="B106" t="s">
        <v>103</v>
      </c>
      <c r="C106" s="14" t="s">
        <v>104</v>
      </c>
      <c r="D106" s="20">
        <v>88.26</v>
      </c>
      <c r="E106" s="42">
        <f t="shared" si="1"/>
        <v>61.781999999999996</v>
      </c>
    </row>
    <row r="107" spans="1:5" x14ac:dyDescent="0.25">
      <c r="A107" s="15">
        <v>101</v>
      </c>
      <c r="B107" t="s">
        <v>41</v>
      </c>
      <c r="C107" s="14" t="s">
        <v>42</v>
      </c>
      <c r="D107" s="20">
        <v>185</v>
      </c>
      <c r="E107" s="42">
        <f t="shared" si="1"/>
        <v>129.5</v>
      </c>
    </row>
    <row r="108" spans="1:5" x14ac:dyDescent="0.25">
      <c r="A108" s="15">
        <v>102</v>
      </c>
      <c r="B108" t="s">
        <v>323</v>
      </c>
      <c r="C108" s="14" t="s">
        <v>324</v>
      </c>
      <c r="D108" s="20">
        <v>44.36</v>
      </c>
      <c r="E108" s="42">
        <f t="shared" si="1"/>
        <v>31.051999999999996</v>
      </c>
    </row>
    <row r="109" spans="1:5" x14ac:dyDescent="0.25">
      <c r="A109" s="15">
        <v>103</v>
      </c>
      <c r="B109" t="s">
        <v>45</v>
      </c>
      <c r="C109" s="14" t="s">
        <v>46</v>
      </c>
      <c r="D109" s="20">
        <v>48.16</v>
      </c>
      <c r="E109" s="42">
        <f t="shared" si="1"/>
        <v>33.711999999999996</v>
      </c>
    </row>
    <row r="110" spans="1:5" x14ac:dyDescent="0.25">
      <c r="A110" s="15">
        <v>104</v>
      </c>
      <c r="B110" t="s">
        <v>156</v>
      </c>
      <c r="C110" s="14" t="s">
        <v>157</v>
      </c>
      <c r="D110" s="20">
        <v>13.22</v>
      </c>
      <c r="E110" s="42">
        <f t="shared" si="1"/>
        <v>9.2539999999999996</v>
      </c>
    </row>
    <row r="111" spans="1:5" x14ac:dyDescent="0.25">
      <c r="A111" s="15">
        <v>105</v>
      </c>
      <c r="B111" t="s">
        <v>225</v>
      </c>
      <c r="C111" s="14" t="s">
        <v>226</v>
      </c>
      <c r="D111" s="20">
        <v>28.41</v>
      </c>
      <c r="E111" s="42">
        <f t="shared" si="1"/>
        <v>19.887</v>
      </c>
    </row>
    <row r="112" spans="1:5" x14ac:dyDescent="0.25">
      <c r="A112" s="15">
        <v>106</v>
      </c>
      <c r="B112" t="s">
        <v>163</v>
      </c>
      <c r="C112" s="14" t="s">
        <v>164</v>
      </c>
      <c r="D112" s="20">
        <v>13.46</v>
      </c>
      <c r="E112" s="42">
        <f t="shared" si="1"/>
        <v>9.4220000000000006</v>
      </c>
    </row>
    <row r="113" spans="1:5" x14ac:dyDescent="0.25">
      <c r="A113" s="15">
        <v>107</v>
      </c>
      <c r="B113" t="s">
        <v>185</v>
      </c>
      <c r="C113" s="14" t="s">
        <v>186</v>
      </c>
      <c r="D113" s="20">
        <v>28.3</v>
      </c>
      <c r="E113" s="42">
        <f t="shared" si="1"/>
        <v>19.809999999999999</v>
      </c>
    </row>
    <row r="114" spans="1:5" x14ac:dyDescent="0.25">
      <c r="A114" s="15">
        <v>108</v>
      </c>
      <c r="B114" t="s">
        <v>231</v>
      </c>
      <c r="C114" s="14" t="s">
        <v>232</v>
      </c>
      <c r="D114" s="20">
        <v>20.75</v>
      </c>
      <c r="E114" s="42">
        <f t="shared" si="1"/>
        <v>14.524999999999999</v>
      </c>
    </row>
    <row r="115" spans="1:5" x14ac:dyDescent="0.25">
      <c r="A115" s="15">
        <v>109</v>
      </c>
      <c r="B115" t="s">
        <v>213</v>
      </c>
      <c r="C115" s="14" t="s">
        <v>214</v>
      </c>
      <c r="D115" s="20">
        <v>11.25</v>
      </c>
      <c r="E115" s="42">
        <f t="shared" si="1"/>
        <v>7.8749999999999991</v>
      </c>
    </row>
    <row r="116" spans="1:5" x14ac:dyDescent="0.25">
      <c r="A116" s="15">
        <v>110</v>
      </c>
      <c r="B116" t="s">
        <v>202</v>
      </c>
      <c r="C116" s="14" t="s">
        <v>203</v>
      </c>
      <c r="D116" s="20">
        <v>66.06</v>
      </c>
      <c r="E116" s="42">
        <f t="shared" si="1"/>
        <v>46.241999999999997</v>
      </c>
    </row>
    <row r="117" spans="1:5" x14ac:dyDescent="0.25">
      <c r="A117" s="15">
        <v>111</v>
      </c>
      <c r="B117" t="s">
        <v>141</v>
      </c>
      <c r="C117" s="14" t="s">
        <v>142</v>
      </c>
      <c r="D117" s="20">
        <v>22.65</v>
      </c>
      <c r="E117" s="42">
        <f t="shared" si="1"/>
        <v>15.854999999999999</v>
      </c>
    </row>
    <row r="118" spans="1:5" x14ac:dyDescent="0.25">
      <c r="A118" s="15">
        <v>112</v>
      </c>
      <c r="B118" s="34" t="s">
        <v>55</v>
      </c>
      <c r="C118" s="28" t="s">
        <v>56</v>
      </c>
      <c r="D118" s="35">
        <v>162.5</v>
      </c>
      <c r="E118" s="42">
        <f t="shared" si="1"/>
        <v>113.74999999999999</v>
      </c>
    </row>
    <row r="119" spans="1:5" x14ac:dyDescent="0.25">
      <c r="A119" s="15">
        <v>113</v>
      </c>
      <c r="B119" t="s">
        <v>68</v>
      </c>
      <c r="C119" s="14" t="s">
        <v>69</v>
      </c>
      <c r="D119" s="20">
        <v>62.87</v>
      </c>
      <c r="E119" s="42">
        <f t="shared" si="1"/>
        <v>44.008999999999993</v>
      </c>
    </row>
    <row r="120" spans="1:5" x14ac:dyDescent="0.25">
      <c r="A120" s="15">
        <v>114</v>
      </c>
      <c r="B120" t="s">
        <v>240</v>
      </c>
      <c r="C120" s="14" t="s">
        <v>241</v>
      </c>
      <c r="D120" s="20">
        <v>73.66</v>
      </c>
      <c r="E120" s="42">
        <f t="shared" si="1"/>
        <v>51.561999999999998</v>
      </c>
    </row>
    <row r="121" spans="1:5" x14ac:dyDescent="0.25">
      <c r="A121" s="15">
        <v>115</v>
      </c>
      <c r="B121" t="s">
        <v>61</v>
      </c>
      <c r="C121" s="14" t="s">
        <v>62</v>
      </c>
      <c r="D121" s="20">
        <v>73.66</v>
      </c>
      <c r="E121" s="42">
        <f t="shared" si="1"/>
        <v>51.561999999999998</v>
      </c>
    </row>
    <row r="122" spans="1:5" x14ac:dyDescent="0.25">
      <c r="A122" s="15">
        <v>116</v>
      </c>
      <c r="B122" t="s">
        <v>63</v>
      </c>
      <c r="C122" s="14" t="s">
        <v>64</v>
      </c>
      <c r="D122" s="20">
        <v>40.18</v>
      </c>
      <c r="E122" s="42">
        <f t="shared" si="1"/>
        <v>28.125999999999998</v>
      </c>
    </row>
    <row r="123" spans="1:5" x14ac:dyDescent="0.25">
      <c r="A123" s="15">
        <v>117</v>
      </c>
      <c r="B123" t="s">
        <v>189</v>
      </c>
      <c r="C123" s="14" t="s">
        <v>190</v>
      </c>
      <c r="D123" s="20">
        <v>128.52000000000001</v>
      </c>
      <c r="E123" s="42">
        <f t="shared" si="1"/>
        <v>89.963999999999999</v>
      </c>
    </row>
    <row r="124" spans="1:5" x14ac:dyDescent="0.25">
      <c r="A124" s="15">
        <v>118</v>
      </c>
      <c r="B124" t="s">
        <v>233</v>
      </c>
      <c r="C124" s="14" t="s">
        <v>234</v>
      </c>
      <c r="D124" s="20">
        <v>166.85</v>
      </c>
      <c r="E124" s="42">
        <f t="shared" si="1"/>
        <v>116.79499999999999</v>
      </c>
    </row>
    <row r="125" spans="1:5" x14ac:dyDescent="0.25">
      <c r="A125" s="15">
        <v>119</v>
      </c>
      <c r="B125" t="s">
        <v>254</v>
      </c>
      <c r="C125" s="14" t="s">
        <v>255</v>
      </c>
      <c r="D125" s="20">
        <v>275.74</v>
      </c>
      <c r="E125" s="42">
        <f t="shared" si="1"/>
        <v>193.018</v>
      </c>
    </row>
    <row r="126" spans="1:5" x14ac:dyDescent="0.25">
      <c r="A126" s="15">
        <v>120</v>
      </c>
      <c r="B126" t="s">
        <v>114</v>
      </c>
      <c r="C126" s="14" t="s">
        <v>115</v>
      </c>
      <c r="D126" s="20">
        <v>519.91</v>
      </c>
      <c r="E126" s="42">
        <f t="shared" si="1"/>
        <v>363.93699999999995</v>
      </c>
    </row>
    <row r="127" spans="1:5" x14ac:dyDescent="0.25">
      <c r="A127" s="15">
        <v>121</v>
      </c>
      <c r="B127" t="s">
        <v>242</v>
      </c>
      <c r="C127" s="14" t="s">
        <v>243</v>
      </c>
      <c r="D127" s="20">
        <v>421.23</v>
      </c>
      <c r="E127" s="42">
        <f t="shared" si="1"/>
        <v>294.86099999999999</v>
      </c>
    </row>
    <row r="128" spans="1:5" x14ac:dyDescent="0.25">
      <c r="A128" s="15">
        <v>122</v>
      </c>
      <c r="B128" t="s">
        <v>235</v>
      </c>
      <c r="C128" s="14" t="s">
        <v>236</v>
      </c>
      <c r="D128" s="20">
        <v>130.25</v>
      </c>
      <c r="E128" s="42">
        <f t="shared" si="1"/>
        <v>91.174999999999997</v>
      </c>
    </row>
    <row r="129" spans="1:5" ht="15.75" x14ac:dyDescent="0.25">
      <c r="A129" s="18" t="s">
        <v>1</v>
      </c>
      <c r="B129" s="9"/>
      <c r="C129" s="33"/>
      <c r="D129" s="21"/>
      <c r="E129" s="21"/>
    </row>
    <row r="130" spans="1:5" x14ac:dyDescent="0.25">
      <c r="A130" s="15">
        <v>123</v>
      </c>
      <c r="B130" t="s">
        <v>269</v>
      </c>
      <c r="C130" s="14" t="s">
        <v>270</v>
      </c>
      <c r="D130" s="20">
        <v>1144.6400000000001</v>
      </c>
      <c r="E130" s="42">
        <f t="shared" si="1"/>
        <v>801.24800000000005</v>
      </c>
    </row>
    <row r="131" spans="1:5" x14ac:dyDescent="0.25">
      <c r="A131" s="15">
        <v>124</v>
      </c>
      <c r="B131" t="s">
        <v>229</v>
      </c>
      <c r="C131" s="14" t="s">
        <v>230</v>
      </c>
      <c r="D131" s="20">
        <v>1326.77</v>
      </c>
      <c r="E131" s="42">
        <f t="shared" si="1"/>
        <v>928.73899999999992</v>
      </c>
    </row>
    <row r="132" spans="1:5" x14ac:dyDescent="0.25">
      <c r="A132" s="15">
        <v>125</v>
      </c>
      <c r="B132" t="s">
        <v>363</v>
      </c>
      <c r="C132" s="14" t="s">
        <v>364</v>
      </c>
      <c r="D132" s="20">
        <v>2210.2800000000002</v>
      </c>
      <c r="E132" s="42">
        <f t="shared" si="1"/>
        <v>1547.1960000000001</v>
      </c>
    </row>
    <row r="133" spans="1:5" x14ac:dyDescent="0.25">
      <c r="A133" s="15">
        <v>126</v>
      </c>
      <c r="B133" t="s">
        <v>307</v>
      </c>
      <c r="C133" s="14" t="s">
        <v>308</v>
      </c>
      <c r="D133" s="20">
        <v>2013.95</v>
      </c>
      <c r="E133" s="42">
        <f t="shared" si="1"/>
        <v>1409.7649999999999</v>
      </c>
    </row>
    <row r="134" spans="1:5" x14ac:dyDescent="0.25">
      <c r="A134" s="15">
        <v>127</v>
      </c>
      <c r="B134" t="s">
        <v>301</v>
      </c>
      <c r="C134" s="14" t="s">
        <v>302</v>
      </c>
      <c r="D134" s="20">
        <v>2015.02</v>
      </c>
      <c r="E134" s="42">
        <f t="shared" si="1"/>
        <v>1410.5139999999999</v>
      </c>
    </row>
    <row r="135" spans="1:5" x14ac:dyDescent="0.25">
      <c r="A135" s="15">
        <v>128</v>
      </c>
      <c r="B135" t="s">
        <v>271</v>
      </c>
      <c r="C135" s="14" t="s">
        <v>272</v>
      </c>
      <c r="D135" s="20">
        <v>2265.83</v>
      </c>
      <c r="E135" s="42">
        <f t="shared" ref="E135:E198" si="2">+D135*0.7</f>
        <v>1586.0809999999999</v>
      </c>
    </row>
    <row r="136" spans="1:5" x14ac:dyDescent="0.25">
      <c r="A136" s="15">
        <v>129</v>
      </c>
      <c r="B136" t="s">
        <v>121</v>
      </c>
      <c r="C136" s="14" t="s">
        <v>122</v>
      </c>
      <c r="D136" s="20">
        <v>1156.27</v>
      </c>
      <c r="E136" s="42">
        <f t="shared" si="2"/>
        <v>809.3889999999999</v>
      </c>
    </row>
    <row r="137" spans="1:5" x14ac:dyDescent="0.25">
      <c r="A137" s="15">
        <v>130</v>
      </c>
      <c r="B137" t="s">
        <v>333</v>
      </c>
      <c r="C137" s="14" t="s">
        <v>334</v>
      </c>
      <c r="D137" s="20">
        <v>993.52</v>
      </c>
      <c r="E137" s="42">
        <f t="shared" si="2"/>
        <v>695.46399999999994</v>
      </c>
    </row>
    <row r="138" spans="1:5" x14ac:dyDescent="0.25">
      <c r="A138" s="15">
        <v>131</v>
      </c>
      <c r="B138" t="s">
        <v>340</v>
      </c>
      <c r="C138" s="14" t="s">
        <v>341</v>
      </c>
      <c r="D138" s="20">
        <v>1156.27</v>
      </c>
      <c r="E138" s="42">
        <f t="shared" si="2"/>
        <v>809.3889999999999</v>
      </c>
    </row>
    <row r="139" spans="1:5" x14ac:dyDescent="0.25">
      <c r="A139" s="15">
        <v>132</v>
      </c>
      <c r="B139" t="s">
        <v>391</v>
      </c>
      <c r="C139" s="14" t="s">
        <v>392</v>
      </c>
      <c r="D139" s="20">
        <v>1157.56</v>
      </c>
      <c r="E139" s="42">
        <f t="shared" si="2"/>
        <v>810.29199999999992</v>
      </c>
    </row>
    <row r="140" spans="1:5" x14ac:dyDescent="0.25">
      <c r="A140" s="15">
        <v>133</v>
      </c>
      <c r="B140" t="s">
        <v>227</v>
      </c>
      <c r="C140" s="14" t="s">
        <v>228</v>
      </c>
      <c r="D140" s="20">
        <v>966.61</v>
      </c>
      <c r="E140" s="42">
        <f t="shared" si="2"/>
        <v>676.62699999999995</v>
      </c>
    </row>
    <row r="141" spans="1:5" x14ac:dyDescent="0.25">
      <c r="A141" s="15">
        <v>134</v>
      </c>
      <c r="B141" t="s">
        <v>393</v>
      </c>
      <c r="C141" s="14" t="s">
        <v>394</v>
      </c>
      <c r="D141" s="20">
        <v>1144.6400000000001</v>
      </c>
      <c r="E141" s="42">
        <f t="shared" si="2"/>
        <v>801.24800000000005</v>
      </c>
    </row>
    <row r="142" spans="1:5" ht="15.75" x14ac:dyDescent="0.25">
      <c r="A142" s="15">
        <v>135</v>
      </c>
      <c r="B142" s="16" t="s">
        <v>441</v>
      </c>
      <c r="C142" s="32">
        <v>74177</v>
      </c>
      <c r="D142" s="20">
        <v>1326.77</v>
      </c>
      <c r="E142" s="42">
        <f t="shared" si="2"/>
        <v>928.73899999999992</v>
      </c>
    </row>
    <row r="143" spans="1:5" ht="15.75" x14ac:dyDescent="0.25">
      <c r="A143" s="15">
        <v>136</v>
      </c>
      <c r="B143" s="16" t="s">
        <v>430</v>
      </c>
      <c r="C143" s="32">
        <v>70450</v>
      </c>
      <c r="D143" s="20">
        <v>911.72</v>
      </c>
      <c r="E143" s="42">
        <f t="shared" si="2"/>
        <v>638.20399999999995</v>
      </c>
    </row>
    <row r="144" spans="1:5" ht="15.75" x14ac:dyDescent="0.25">
      <c r="A144" s="15">
        <v>137</v>
      </c>
      <c r="B144" s="16" t="s">
        <v>442</v>
      </c>
      <c r="C144" s="32">
        <v>72193</v>
      </c>
      <c r="D144" s="20">
        <v>1304.82</v>
      </c>
      <c r="E144" s="42">
        <f t="shared" si="2"/>
        <v>913.37399999999991</v>
      </c>
    </row>
    <row r="145" spans="1:5" x14ac:dyDescent="0.25">
      <c r="A145" s="15">
        <v>138</v>
      </c>
      <c r="B145" t="s">
        <v>401</v>
      </c>
      <c r="C145" s="14" t="s">
        <v>402</v>
      </c>
      <c r="D145" s="20">
        <v>1159.29</v>
      </c>
      <c r="E145" s="42">
        <f t="shared" si="2"/>
        <v>811.50299999999993</v>
      </c>
    </row>
    <row r="146" spans="1:5" x14ac:dyDescent="0.25">
      <c r="A146" s="15">
        <v>139</v>
      </c>
      <c r="B146" t="s">
        <v>179</v>
      </c>
      <c r="C146" s="14" t="s">
        <v>180</v>
      </c>
      <c r="D146" s="20">
        <v>1355.19</v>
      </c>
      <c r="E146" s="42">
        <f t="shared" si="2"/>
        <v>948.63299999999992</v>
      </c>
    </row>
    <row r="147" spans="1:5" x14ac:dyDescent="0.25">
      <c r="A147" s="15">
        <v>140</v>
      </c>
      <c r="B147" t="s">
        <v>252</v>
      </c>
      <c r="C147" s="14" t="s">
        <v>253</v>
      </c>
      <c r="D147" s="20">
        <v>1156.27</v>
      </c>
      <c r="E147" s="42">
        <f t="shared" si="2"/>
        <v>809.3889999999999</v>
      </c>
    </row>
    <row r="148" spans="1:5" x14ac:dyDescent="0.25">
      <c r="A148" s="15">
        <v>141</v>
      </c>
      <c r="B148" t="s">
        <v>342</v>
      </c>
      <c r="C148" s="14" t="s">
        <v>343</v>
      </c>
      <c r="D148" s="20">
        <v>993.52</v>
      </c>
      <c r="E148" s="42">
        <f t="shared" si="2"/>
        <v>695.46399999999994</v>
      </c>
    </row>
    <row r="149" spans="1:5" x14ac:dyDescent="0.25">
      <c r="A149" s="15">
        <v>142</v>
      </c>
      <c r="B149" s="11" t="s">
        <v>187</v>
      </c>
      <c r="C149" s="29" t="s">
        <v>188</v>
      </c>
      <c r="D149" s="25">
        <v>651.23</v>
      </c>
      <c r="E149" s="42">
        <f t="shared" si="2"/>
        <v>455.86099999999999</v>
      </c>
    </row>
    <row r="150" spans="1:5" ht="15.75" x14ac:dyDescent="0.25">
      <c r="A150" s="15">
        <v>143</v>
      </c>
      <c r="B150" s="16" t="s">
        <v>437</v>
      </c>
      <c r="C150" s="32">
        <v>77066</v>
      </c>
      <c r="D150" s="20">
        <v>665.22</v>
      </c>
      <c r="E150" s="42">
        <f t="shared" si="2"/>
        <v>465.654</v>
      </c>
    </row>
    <row r="151" spans="1:5" ht="15.75" x14ac:dyDescent="0.25">
      <c r="A151" s="15">
        <v>144</v>
      </c>
      <c r="B151" s="16" t="s">
        <v>439</v>
      </c>
      <c r="C151" s="32">
        <v>77065</v>
      </c>
      <c r="D151" s="20">
        <v>448.21</v>
      </c>
      <c r="E151" s="42">
        <f t="shared" si="2"/>
        <v>313.74699999999996</v>
      </c>
    </row>
    <row r="152" spans="1:5" ht="15.75" x14ac:dyDescent="0.25">
      <c r="A152" s="15">
        <v>145</v>
      </c>
      <c r="B152" s="16" t="s">
        <v>440</v>
      </c>
      <c r="C152" s="32">
        <v>77067</v>
      </c>
      <c r="D152" s="20">
        <v>525.71</v>
      </c>
      <c r="E152" s="42">
        <f t="shared" si="2"/>
        <v>367.99700000000001</v>
      </c>
    </row>
    <row r="153" spans="1:5" x14ac:dyDescent="0.25">
      <c r="A153" s="15">
        <v>146</v>
      </c>
      <c r="B153" t="s">
        <v>379</v>
      </c>
      <c r="C153" s="14" t="s">
        <v>380</v>
      </c>
      <c r="D153" s="25">
        <v>4383.0999999999995</v>
      </c>
      <c r="E153" s="42">
        <f t="shared" si="2"/>
        <v>3068.1699999999996</v>
      </c>
    </row>
    <row r="154" spans="1:5" x14ac:dyDescent="0.25">
      <c r="A154" s="15">
        <v>147</v>
      </c>
      <c r="B154" t="s">
        <v>403</v>
      </c>
      <c r="C154" s="14" t="s">
        <v>404</v>
      </c>
      <c r="D154" s="20">
        <v>2464.96</v>
      </c>
      <c r="E154" s="42">
        <f t="shared" si="2"/>
        <v>1725.472</v>
      </c>
    </row>
    <row r="155" spans="1:5" x14ac:dyDescent="0.25">
      <c r="A155" s="15">
        <v>148</v>
      </c>
      <c r="B155" t="s">
        <v>325</v>
      </c>
      <c r="C155" s="14" t="s">
        <v>326</v>
      </c>
      <c r="D155" s="20">
        <v>2058.08</v>
      </c>
      <c r="E155" s="42">
        <f t="shared" si="2"/>
        <v>1440.6559999999999</v>
      </c>
    </row>
    <row r="156" spans="1:5" ht="15.75" x14ac:dyDescent="0.25">
      <c r="A156" s="15">
        <v>149</v>
      </c>
      <c r="B156" s="16" t="s">
        <v>431</v>
      </c>
      <c r="C156" s="32">
        <v>70553</v>
      </c>
      <c r="D156" s="20">
        <v>4383.1000000000004</v>
      </c>
      <c r="E156" s="42">
        <f t="shared" si="2"/>
        <v>3068.17</v>
      </c>
    </row>
    <row r="157" spans="1:5" ht="15.75" x14ac:dyDescent="0.25">
      <c r="A157" s="15">
        <v>150</v>
      </c>
      <c r="B157" s="16" t="s">
        <v>435</v>
      </c>
      <c r="C157" s="32">
        <v>73721</v>
      </c>
      <c r="D157" s="20">
        <v>1986.82</v>
      </c>
      <c r="E157" s="42">
        <f t="shared" si="2"/>
        <v>1390.7739999999999</v>
      </c>
    </row>
    <row r="158" spans="1:5" ht="15.75" x14ac:dyDescent="0.25">
      <c r="A158" s="15">
        <v>151</v>
      </c>
      <c r="B158" s="16" t="s">
        <v>433</v>
      </c>
      <c r="C158" s="32">
        <v>72148</v>
      </c>
      <c r="D158" s="20">
        <v>2249.0300000000002</v>
      </c>
      <c r="E158" s="42">
        <f t="shared" si="2"/>
        <v>1574.3210000000001</v>
      </c>
    </row>
    <row r="159" spans="1:5" x14ac:dyDescent="0.25">
      <c r="A159" s="15">
        <v>152</v>
      </c>
      <c r="B159" t="s">
        <v>387</v>
      </c>
      <c r="C159" s="14" t="s">
        <v>388</v>
      </c>
      <c r="D159" s="20">
        <v>2078.5300000000002</v>
      </c>
      <c r="E159" s="42">
        <f t="shared" si="2"/>
        <v>1454.971</v>
      </c>
    </row>
    <row r="160" spans="1:5" x14ac:dyDescent="0.25">
      <c r="A160" s="15">
        <v>153</v>
      </c>
      <c r="B160" t="s">
        <v>422</v>
      </c>
      <c r="C160" s="14" t="s">
        <v>423</v>
      </c>
      <c r="D160" s="20">
        <v>2270.9899999999998</v>
      </c>
      <c r="E160" s="42">
        <f t="shared" si="2"/>
        <v>1589.6929999999998</v>
      </c>
    </row>
    <row r="161" spans="1:5" x14ac:dyDescent="0.25">
      <c r="A161" s="15">
        <v>154</v>
      </c>
      <c r="B161" t="s">
        <v>467</v>
      </c>
      <c r="C161" s="14">
        <v>74240</v>
      </c>
      <c r="D161" s="25">
        <v>759.53</v>
      </c>
      <c r="E161" s="42">
        <f t="shared" si="2"/>
        <v>531.67099999999994</v>
      </c>
    </row>
    <row r="162" spans="1:5" ht="31.5" x14ac:dyDescent="0.25">
      <c r="A162" s="40">
        <v>155</v>
      </c>
      <c r="B162" s="39" t="s">
        <v>434</v>
      </c>
      <c r="C162" s="32">
        <v>76805</v>
      </c>
      <c r="D162" s="20">
        <v>525.92999999999995</v>
      </c>
      <c r="E162" s="42">
        <f t="shared" si="2"/>
        <v>368.15099999999995</v>
      </c>
    </row>
    <row r="163" spans="1:5" ht="15.75" x14ac:dyDescent="0.25">
      <c r="A163" s="15">
        <v>156</v>
      </c>
      <c r="B163" s="16" t="s">
        <v>436</v>
      </c>
      <c r="C163" s="32">
        <v>76700</v>
      </c>
      <c r="D163" s="20">
        <v>471.68</v>
      </c>
      <c r="E163" s="42">
        <f t="shared" si="2"/>
        <v>330.17599999999999</v>
      </c>
    </row>
    <row r="164" spans="1:5" ht="15.75" x14ac:dyDescent="0.25">
      <c r="A164" s="15">
        <v>157</v>
      </c>
      <c r="B164" s="16" t="s">
        <v>438</v>
      </c>
      <c r="C164" s="32">
        <v>76830</v>
      </c>
      <c r="D164" s="20">
        <v>378.67</v>
      </c>
      <c r="E164" s="42">
        <f t="shared" si="2"/>
        <v>265.06900000000002</v>
      </c>
    </row>
    <row r="165" spans="1:5" x14ac:dyDescent="0.25">
      <c r="A165" s="15">
        <v>158</v>
      </c>
      <c r="B165" t="s">
        <v>207</v>
      </c>
      <c r="C165" s="14" t="s">
        <v>208</v>
      </c>
      <c r="D165" s="20">
        <v>342.51</v>
      </c>
      <c r="E165" s="42">
        <f t="shared" si="2"/>
        <v>239.75699999999998</v>
      </c>
    </row>
    <row r="166" spans="1:5" x14ac:dyDescent="0.25">
      <c r="A166" s="15">
        <v>159</v>
      </c>
      <c r="B166" t="s">
        <v>246</v>
      </c>
      <c r="C166" s="14" t="s">
        <v>247</v>
      </c>
      <c r="D166" s="20">
        <v>624</v>
      </c>
      <c r="E166" s="42">
        <f t="shared" si="2"/>
        <v>436.79999999999995</v>
      </c>
    </row>
    <row r="167" spans="1:5" x14ac:dyDescent="0.25">
      <c r="A167" s="15">
        <v>160</v>
      </c>
      <c r="B167" t="s">
        <v>349</v>
      </c>
      <c r="C167" s="14" t="s">
        <v>350</v>
      </c>
      <c r="D167" s="20">
        <v>296.02</v>
      </c>
      <c r="E167" s="42">
        <f t="shared" si="2"/>
        <v>207.21399999999997</v>
      </c>
    </row>
    <row r="168" spans="1:5" x14ac:dyDescent="0.25">
      <c r="A168" s="15">
        <v>161</v>
      </c>
      <c r="B168" t="s">
        <v>256</v>
      </c>
      <c r="C168" s="14" t="s">
        <v>257</v>
      </c>
      <c r="D168" s="20">
        <v>465.22</v>
      </c>
      <c r="E168" s="42">
        <f t="shared" si="2"/>
        <v>325.654</v>
      </c>
    </row>
    <row r="169" spans="1:5" x14ac:dyDescent="0.25">
      <c r="A169" s="15">
        <v>162</v>
      </c>
      <c r="B169" t="s">
        <v>317</v>
      </c>
      <c r="C169" s="14" t="s">
        <v>318</v>
      </c>
      <c r="D169" s="20">
        <v>408.39</v>
      </c>
      <c r="E169" s="42">
        <f t="shared" si="2"/>
        <v>285.87299999999999</v>
      </c>
    </row>
    <row r="170" spans="1:5" x14ac:dyDescent="0.25">
      <c r="A170" s="15">
        <v>163</v>
      </c>
      <c r="B170" t="s">
        <v>311</v>
      </c>
      <c r="C170" s="14" t="s">
        <v>312</v>
      </c>
      <c r="D170" s="20">
        <v>334.77</v>
      </c>
      <c r="E170" s="42">
        <f t="shared" si="2"/>
        <v>234.33899999999997</v>
      </c>
    </row>
    <row r="171" spans="1:5" x14ac:dyDescent="0.25">
      <c r="A171" s="15">
        <v>164</v>
      </c>
      <c r="B171" t="s">
        <v>335</v>
      </c>
      <c r="C171" s="14" t="s">
        <v>336</v>
      </c>
      <c r="D171" s="20">
        <v>343.98</v>
      </c>
      <c r="E171" s="42">
        <f t="shared" si="2"/>
        <v>240.786</v>
      </c>
    </row>
    <row r="172" spans="1:5" x14ac:dyDescent="0.25">
      <c r="A172" s="15">
        <v>165</v>
      </c>
      <c r="B172" t="s">
        <v>305</v>
      </c>
      <c r="C172" s="14" t="s">
        <v>306</v>
      </c>
      <c r="D172" s="20">
        <v>978.06</v>
      </c>
      <c r="E172" s="42">
        <f t="shared" si="2"/>
        <v>684.64199999999994</v>
      </c>
    </row>
    <row r="173" spans="1:5" x14ac:dyDescent="0.25">
      <c r="A173" s="15">
        <v>166</v>
      </c>
      <c r="B173" t="s">
        <v>338</v>
      </c>
      <c r="C173" s="14" t="s">
        <v>339</v>
      </c>
      <c r="D173" s="20">
        <v>382.55</v>
      </c>
      <c r="E173" s="42">
        <f t="shared" si="2"/>
        <v>267.78499999999997</v>
      </c>
    </row>
    <row r="174" spans="1:5" x14ac:dyDescent="0.25">
      <c r="A174" s="15">
        <v>167</v>
      </c>
      <c r="B174" t="s">
        <v>281</v>
      </c>
      <c r="C174" s="14" t="s">
        <v>282</v>
      </c>
      <c r="D174" s="20">
        <v>370.93</v>
      </c>
      <c r="E174" s="42">
        <f t="shared" si="2"/>
        <v>259.65100000000001</v>
      </c>
    </row>
    <row r="175" spans="1:5" x14ac:dyDescent="0.25">
      <c r="A175" s="15">
        <v>168</v>
      </c>
      <c r="B175" t="s">
        <v>181</v>
      </c>
      <c r="C175" s="14" t="s">
        <v>182</v>
      </c>
      <c r="D175" s="20">
        <v>378.67</v>
      </c>
      <c r="E175" s="42">
        <f t="shared" si="2"/>
        <v>265.06900000000002</v>
      </c>
    </row>
    <row r="176" spans="1:5" x14ac:dyDescent="0.25">
      <c r="A176" s="15">
        <v>169</v>
      </c>
      <c r="B176" t="s">
        <v>283</v>
      </c>
      <c r="C176" s="14" t="s">
        <v>284</v>
      </c>
      <c r="D176" s="20">
        <v>454.89</v>
      </c>
      <c r="E176" s="42">
        <f t="shared" si="2"/>
        <v>318.42299999999994</v>
      </c>
    </row>
    <row r="177" spans="1:5" x14ac:dyDescent="0.25">
      <c r="A177" s="15">
        <v>170</v>
      </c>
      <c r="B177" t="s">
        <v>395</v>
      </c>
      <c r="C177" s="14" t="s">
        <v>396</v>
      </c>
      <c r="D177" s="20">
        <v>186.68</v>
      </c>
      <c r="E177" s="42">
        <f t="shared" si="2"/>
        <v>130.67599999999999</v>
      </c>
    </row>
    <row r="178" spans="1:5" x14ac:dyDescent="0.25">
      <c r="A178" s="15">
        <v>171</v>
      </c>
      <c r="B178" t="s">
        <v>221</v>
      </c>
      <c r="C178" s="14" t="s">
        <v>222</v>
      </c>
      <c r="D178" s="20">
        <v>186.68</v>
      </c>
      <c r="E178" s="42">
        <f t="shared" si="2"/>
        <v>130.67599999999999</v>
      </c>
    </row>
    <row r="179" spans="1:5" x14ac:dyDescent="0.25">
      <c r="A179" s="15">
        <v>172</v>
      </c>
      <c r="B179" t="s">
        <v>371</v>
      </c>
      <c r="C179" s="14" t="s">
        <v>372</v>
      </c>
      <c r="D179" s="20">
        <v>800</v>
      </c>
      <c r="E179" s="42">
        <f t="shared" si="2"/>
        <v>560</v>
      </c>
    </row>
    <row r="180" spans="1:5" x14ac:dyDescent="0.25">
      <c r="A180" s="15">
        <v>173</v>
      </c>
      <c r="B180" t="s">
        <v>412</v>
      </c>
      <c r="C180" s="14" t="s">
        <v>413</v>
      </c>
      <c r="D180" s="20">
        <v>1332</v>
      </c>
      <c r="E180" s="42">
        <f t="shared" si="2"/>
        <v>932.4</v>
      </c>
    </row>
    <row r="181" spans="1:5" x14ac:dyDescent="0.25">
      <c r="A181" s="15">
        <v>174</v>
      </c>
      <c r="B181" t="s">
        <v>373</v>
      </c>
      <c r="C181" s="14" t="s">
        <v>374</v>
      </c>
      <c r="D181" s="20">
        <v>117.76</v>
      </c>
      <c r="E181" s="42">
        <f t="shared" si="2"/>
        <v>82.432000000000002</v>
      </c>
    </row>
    <row r="182" spans="1:5" x14ac:dyDescent="0.25">
      <c r="A182" s="15">
        <v>175</v>
      </c>
      <c r="B182" t="s">
        <v>286</v>
      </c>
      <c r="C182" s="14" t="s">
        <v>287</v>
      </c>
      <c r="D182" s="20">
        <v>735</v>
      </c>
      <c r="E182" s="42">
        <f t="shared" si="2"/>
        <v>514.5</v>
      </c>
    </row>
    <row r="183" spans="1:5" x14ac:dyDescent="0.25">
      <c r="A183" s="15">
        <v>176</v>
      </c>
      <c r="B183" t="s">
        <v>315</v>
      </c>
      <c r="C183" s="14" t="s">
        <v>316</v>
      </c>
      <c r="D183" s="20">
        <v>116.47</v>
      </c>
      <c r="E183" s="42">
        <f t="shared" si="2"/>
        <v>81.528999999999996</v>
      </c>
    </row>
    <row r="184" spans="1:5" x14ac:dyDescent="0.25">
      <c r="A184" s="15">
        <v>177</v>
      </c>
      <c r="B184" t="s">
        <v>417</v>
      </c>
      <c r="C184" s="14" t="s">
        <v>418</v>
      </c>
      <c r="D184" s="20">
        <v>463.08</v>
      </c>
      <c r="E184" s="42">
        <f t="shared" si="2"/>
        <v>324.15599999999995</v>
      </c>
    </row>
    <row r="185" spans="1:5" x14ac:dyDescent="0.25">
      <c r="A185" s="15">
        <v>178</v>
      </c>
      <c r="B185" t="s">
        <v>397</v>
      </c>
      <c r="C185" s="14" t="s">
        <v>398</v>
      </c>
      <c r="D185" s="20">
        <v>463.08</v>
      </c>
      <c r="E185" s="42">
        <f t="shared" si="2"/>
        <v>324.15599999999995</v>
      </c>
    </row>
    <row r="186" spans="1:5" x14ac:dyDescent="0.25">
      <c r="A186" s="15">
        <v>179</v>
      </c>
      <c r="B186" t="s">
        <v>408</v>
      </c>
      <c r="C186" s="14" t="s">
        <v>409</v>
      </c>
      <c r="D186" s="20">
        <v>463.08</v>
      </c>
      <c r="E186" s="42">
        <f t="shared" si="2"/>
        <v>324.15599999999995</v>
      </c>
    </row>
    <row r="187" spans="1:5" x14ac:dyDescent="0.25">
      <c r="A187" s="15">
        <v>180</v>
      </c>
      <c r="B187" t="s">
        <v>16</v>
      </c>
      <c r="C187" s="14" t="s">
        <v>79</v>
      </c>
      <c r="D187" s="20">
        <v>463.08</v>
      </c>
      <c r="E187" s="42">
        <f t="shared" si="2"/>
        <v>324.15599999999995</v>
      </c>
    </row>
    <row r="188" spans="1:5" x14ac:dyDescent="0.25">
      <c r="A188" s="15">
        <v>181</v>
      </c>
      <c r="B188" t="s">
        <v>152</v>
      </c>
      <c r="C188" s="14" t="s">
        <v>153</v>
      </c>
      <c r="D188" s="20">
        <v>463.08</v>
      </c>
      <c r="E188" s="42">
        <f t="shared" si="2"/>
        <v>324.15599999999995</v>
      </c>
    </row>
    <row r="189" spans="1:5" x14ac:dyDescent="0.25">
      <c r="A189" s="15">
        <v>182</v>
      </c>
      <c r="B189" t="s">
        <v>215</v>
      </c>
      <c r="C189" s="14" t="s">
        <v>216</v>
      </c>
      <c r="D189" s="20">
        <v>463.08</v>
      </c>
      <c r="E189" s="42">
        <f t="shared" si="2"/>
        <v>324.15599999999995</v>
      </c>
    </row>
    <row r="190" spans="1:5" x14ac:dyDescent="0.25">
      <c r="A190" s="15">
        <v>183</v>
      </c>
      <c r="B190" t="s">
        <v>415</v>
      </c>
      <c r="C190" s="14" t="s">
        <v>416</v>
      </c>
      <c r="D190" s="20">
        <v>195.9</v>
      </c>
      <c r="E190" s="42">
        <f t="shared" si="2"/>
        <v>137.13</v>
      </c>
    </row>
    <row r="191" spans="1:5" x14ac:dyDescent="0.25">
      <c r="A191" s="15">
        <v>184</v>
      </c>
      <c r="B191" t="s">
        <v>291</v>
      </c>
      <c r="C191" s="14" t="s">
        <v>292</v>
      </c>
      <c r="D191" s="20">
        <v>195.9</v>
      </c>
      <c r="E191" s="42">
        <f t="shared" si="2"/>
        <v>137.13</v>
      </c>
    </row>
    <row r="192" spans="1:5" x14ac:dyDescent="0.25">
      <c r="A192" s="15">
        <v>185</v>
      </c>
      <c r="B192" t="s">
        <v>389</v>
      </c>
      <c r="C192" s="14" t="s">
        <v>390</v>
      </c>
      <c r="D192" s="20">
        <v>343.98</v>
      </c>
      <c r="E192" s="42">
        <f t="shared" si="2"/>
        <v>240.786</v>
      </c>
    </row>
    <row r="193" spans="1:5" x14ac:dyDescent="0.25">
      <c r="A193" s="15">
        <v>186</v>
      </c>
      <c r="B193" t="s">
        <v>295</v>
      </c>
      <c r="C193" s="14" t="s">
        <v>296</v>
      </c>
      <c r="D193" s="20">
        <v>195.9</v>
      </c>
      <c r="E193" s="42">
        <f t="shared" si="2"/>
        <v>137.13</v>
      </c>
    </row>
    <row r="194" spans="1:5" x14ac:dyDescent="0.25">
      <c r="A194" s="15">
        <v>187</v>
      </c>
      <c r="B194" t="s">
        <v>357</v>
      </c>
      <c r="C194" s="14" t="s">
        <v>358</v>
      </c>
      <c r="D194" s="20">
        <v>97.09</v>
      </c>
      <c r="E194" s="42">
        <f t="shared" si="2"/>
        <v>67.962999999999994</v>
      </c>
    </row>
    <row r="195" spans="1:5" x14ac:dyDescent="0.25">
      <c r="A195" s="15">
        <v>188</v>
      </c>
      <c r="B195" t="s">
        <v>385</v>
      </c>
      <c r="C195" s="14" t="s">
        <v>386</v>
      </c>
      <c r="D195" s="20">
        <v>113.88</v>
      </c>
      <c r="E195" s="42">
        <f t="shared" si="2"/>
        <v>79.715999999999994</v>
      </c>
    </row>
    <row r="196" spans="1:5" x14ac:dyDescent="0.25">
      <c r="A196" s="15">
        <v>189</v>
      </c>
      <c r="B196" t="s">
        <v>17</v>
      </c>
      <c r="C196" s="14" t="s">
        <v>178</v>
      </c>
      <c r="D196" s="20">
        <v>121.64</v>
      </c>
      <c r="E196" s="42">
        <f t="shared" si="2"/>
        <v>85.147999999999996</v>
      </c>
    </row>
    <row r="197" spans="1:5" x14ac:dyDescent="0.25">
      <c r="A197" s="15">
        <v>190</v>
      </c>
      <c r="B197" t="s">
        <v>20</v>
      </c>
      <c r="C197" s="14" t="s">
        <v>260</v>
      </c>
      <c r="D197" s="20">
        <v>117.76</v>
      </c>
      <c r="E197" s="42">
        <f t="shared" si="2"/>
        <v>82.432000000000002</v>
      </c>
    </row>
    <row r="198" spans="1:5" x14ac:dyDescent="0.25">
      <c r="A198" s="15">
        <v>191</v>
      </c>
      <c r="B198" t="s">
        <v>244</v>
      </c>
      <c r="C198" s="14" t="s">
        <v>245</v>
      </c>
      <c r="D198" s="20">
        <v>910</v>
      </c>
      <c r="E198" s="42">
        <f t="shared" si="2"/>
        <v>637</v>
      </c>
    </row>
    <row r="199" spans="1:5" x14ac:dyDescent="0.25">
      <c r="A199" s="15">
        <v>192</v>
      </c>
      <c r="B199" t="s">
        <v>319</v>
      </c>
      <c r="C199" s="14" t="s">
        <v>320</v>
      </c>
      <c r="D199" s="20">
        <v>344</v>
      </c>
      <c r="E199" s="42">
        <f t="shared" ref="E199:E217" si="3">+D199*0.7</f>
        <v>240.79999999999998</v>
      </c>
    </row>
    <row r="200" spans="1:5" x14ac:dyDescent="0.25">
      <c r="A200" s="15">
        <v>193</v>
      </c>
      <c r="B200" t="s">
        <v>293</v>
      </c>
      <c r="C200" s="14" t="s">
        <v>294</v>
      </c>
      <c r="D200" s="20">
        <v>187</v>
      </c>
      <c r="E200" s="42">
        <f t="shared" si="3"/>
        <v>130.9</v>
      </c>
    </row>
    <row r="201" spans="1:5" x14ac:dyDescent="0.25">
      <c r="A201" s="15">
        <v>194</v>
      </c>
      <c r="B201" t="s">
        <v>21</v>
      </c>
      <c r="C201" s="14" t="s">
        <v>217</v>
      </c>
      <c r="D201" s="20">
        <v>187</v>
      </c>
      <c r="E201" s="42">
        <f t="shared" si="3"/>
        <v>130.9</v>
      </c>
    </row>
    <row r="202" spans="1:5" x14ac:dyDescent="0.25">
      <c r="A202" s="15">
        <v>195</v>
      </c>
      <c r="B202" t="s">
        <v>361</v>
      </c>
      <c r="C202" s="14" t="s">
        <v>362</v>
      </c>
      <c r="D202" s="20">
        <v>344</v>
      </c>
      <c r="E202" s="42">
        <f t="shared" si="3"/>
        <v>240.79999999999998</v>
      </c>
    </row>
    <row r="203" spans="1:5" x14ac:dyDescent="0.25">
      <c r="A203" s="15">
        <v>196</v>
      </c>
      <c r="B203" t="s">
        <v>321</v>
      </c>
      <c r="C203" s="14" t="s">
        <v>322</v>
      </c>
      <c r="D203" s="20">
        <v>235</v>
      </c>
      <c r="E203" s="42">
        <f t="shared" si="3"/>
        <v>164.5</v>
      </c>
    </row>
    <row r="204" spans="1:5" x14ac:dyDescent="0.25">
      <c r="A204" s="15">
        <v>197</v>
      </c>
      <c r="B204" t="s">
        <v>424</v>
      </c>
      <c r="C204" s="14" t="s">
        <v>425</v>
      </c>
      <c r="D204" s="20">
        <v>186.68</v>
      </c>
      <c r="E204" s="42">
        <f t="shared" si="3"/>
        <v>130.67599999999999</v>
      </c>
    </row>
    <row r="205" spans="1:5" x14ac:dyDescent="0.25">
      <c r="A205" s="15">
        <v>198</v>
      </c>
      <c r="B205" t="s">
        <v>420</v>
      </c>
      <c r="C205" s="14" t="s">
        <v>421</v>
      </c>
      <c r="D205" s="20">
        <v>343.86</v>
      </c>
      <c r="E205" s="42">
        <f t="shared" si="3"/>
        <v>240.702</v>
      </c>
    </row>
    <row r="206" spans="1:5" x14ac:dyDescent="0.25">
      <c r="A206" s="15">
        <v>199</v>
      </c>
      <c r="B206" t="s">
        <v>261</v>
      </c>
      <c r="C206" s="14" t="s">
        <v>262</v>
      </c>
      <c r="D206" s="20">
        <v>343.98</v>
      </c>
      <c r="E206" s="42">
        <f t="shared" si="3"/>
        <v>240.786</v>
      </c>
    </row>
    <row r="207" spans="1:5" x14ac:dyDescent="0.25">
      <c r="A207" s="15">
        <v>200</v>
      </c>
      <c r="B207" t="s">
        <v>375</v>
      </c>
      <c r="C207" s="14" t="s">
        <v>376</v>
      </c>
      <c r="D207" s="20">
        <v>835</v>
      </c>
      <c r="E207" s="42">
        <f t="shared" si="3"/>
        <v>584.5</v>
      </c>
    </row>
    <row r="208" spans="1:5" x14ac:dyDescent="0.25">
      <c r="A208" s="15">
        <v>201</v>
      </c>
      <c r="B208" t="s">
        <v>211</v>
      </c>
      <c r="C208" s="14" t="s">
        <v>212</v>
      </c>
      <c r="D208" s="20">
        <v>343.98</v>
      </c>
      <c r="E208" s="42">
        <f t="shared" si="3"/>
        <v>240.786</v>
      </c>
    </row>
    <row r="209" spans="1:5" x14ac:dyDescent="0.25">
      <c r="A209" s="15">
        <v>202</v>
      </c>
      <c r="B209" t="s">
        <v>359</v>
      </c>
      <c r="C209" s="14" t="s">
        <v>360</v>
      </c>
      <c r="D209" s="20">
        <v>343.98</v>
      </c>
      <c r="E209" s="42">
        <f t="shared" si="3"/>
        <v>240.786</v>
      </c>
    </row>
    <row r="210" spans="1:5" x14ac:dyDescent="0.25">
      <c r="A210" s="15">
        <v>203</v>
      </c>
      <c r="B210" t="s">
        <v>383</v>
      </c>
      <c r="C210" s="14" t="s">
        <v>384</v>
      </c>
      <c r="D210" s="20">
        <v>180.84</v>
      </c>
      <c r="E210" s="42">
        <f t="shared" si="3"/>
        <v>126.58799999999999</v>
      </c>
    </row>
    <row r="211" spans="1:5" x14ac:dyDescent="0.25">
      <c r="A211" s="15">
        <v>204</v>
      </c>
      <c r="B211" t="s">
        <v>399</v>
      </c>
      <c r="C211" s="14" t="s">
        <v>400</v>
      </c>
      <c r="D211" s="20">
        <v>344</v>
      </c>
      <c r="E211" s="42">
        <f t="shared" si="3"/>
        <v>240.79999999999998</v>
      </c>
    </row>
    <row r="212" spans="1:5" x14ac:dyDescent="0.25">
      <c r="A212" s="15">
        <v>205</v>
      </c>
      <c r="B212" t="s">
        <v>406</v>
      </c>
      <c r="C212" s="14" t="s">
        <v>407</v>
      </c>
      <c r="D212" s="20">
        <v>187</v>
      </c>
      <c r="E212" s="42">
        <f t="shared" si="3"/>
        <v>130.9</v>
      </c>
    </row>
    <row r="213" spans="1:5" x14ac:dyDescent="0.25">
      <c r="A213" s="15">
        <v>206</v>
      </c>
      <c r="B213" t="s">
        <v>18</v>
      </c>
      <c r="C213" s="14" t="s">
        <v>218</v>
      </c>
      <c r="D213" s="20">
        <v>680</v>
      </c>
      <c r="E213" s="42">
        <f t="shared" si="3"/>
        <v>475.99999999999994</v>
      </c>
    </row>
    <row r="214" spans="1:5" x14ac:dyDescent="0.25">
      <c r="A214" s="15">
        <v>207</v>
      </c>
      <c r="B214" t="s">
        <v>278</v>
      </c>
      <c r="C214" s="14" t="s">
        <v>279</v>
      </c>
      <c r="D214" s="20">
        <v>187</v>
      </c>
      <c r="E214" s="42">
        <f t="shared" si="3"/>
        <v>130.9</v>
      </c>
    </row>
    <row r="215" spans="1:5" x14ac:dyDescent="0.25">
      <c r="A215" s="15">
        <v>208</v>
      </c>
      <c r="B215" t="s">
        <v>19</v>
      </c>
      <c r="C215" s="14" t="s">
        <v>251</v>
      </c>
      <c r="D215" s="20">
        <v>187</v>
      </c>
      <c r="E215" s="42">
        <f t="shared" si="3"/>
        <v>130.9</v>
      </c>
    </row>
    <row r="216" spans="1:5" x14ac:dyDescent="0.25">
      <c r="A216" s="15">
        <v>209</v>
      </c>
      <c r="B216" t="s">
        <v>313</v>
      </c>
      <c r="C216" s="14" t="s">
        <v>314</v>
      </c>
      <c r="D216" s="20">
        <v>187</v>
      </c>
      <c r="E216" s="42">
        <f t="shared" si="3"/>
        <v>130.9</v>
      </c>
    </row>
    <row r="217" spans="1:5" ht="15.75" x14ac:dyDescent="0.25">
      <c r="A217" s="15">
        <v>210</v>
      </c>
      <c r="B217" s="16" t="s">
        <v>432</v>
      </c>
      <c r="C217" s="32">
        <v>72110</v>
      </c>
      <c r="D217" s="20">
        <v>835</v>
      </c>
      <c r="E217" s="42">
        <f t="shared" si="3"/>
        <v>584.5</v>
      </c>
    </row>
    <row r="218" spans="1:5" ht="15.75" x14ac:dyDescent="0.25">
      <c r="A218" s="18" t="s">
        <v>2</v>
      </c>
      <c r="B218" s="9"/>
      <c r="C218" s="33"/>
      <c r="D218" s="21"/>
      <c r="E218" s="21"/>
    </row>
    <row r="219" spans="1:5" ht="31.5" x14ac:dyDescent="0.25">
      <c r="A219" s="40">
        <v>211</v>
      </c>
      <c r="B219" s="39" t="s">
        <v>443</v>
      </c>
      <c r="C219" s="32">
        <v>460</v>
      </c>
      <c r="D219" s="43">
        <v>95518</v>
      </c>
      <c r="E219" s="44" t="s">
        <v>525</v>
      </c>
    </row>
    <row r="220" spans="1:5" ht="31.5" x14ac:dyDescent="0.25">
      <c r="A220" s="40">
        <v>212</v>
      </c>
      <c r="B220" s="39" t="s">
        <v>518</v>
      </c>
      <c r="C220" s="32">
        <v>470</v>
      </c>
      <c r="D220" s="43">
        <v>70952</v>
      </c>
      <c r="E220" s="44" t="s">
        <v>525</v>
      </c>
    </row>
    <row r="221" spans="1:5" ht="31.5" x14ac:dyDescent="0.25">
      <c r="A221" s="40">
        <v>213</v>
      </c>
      <c r="B221" s="39" t="s">
        <v>444</v>
      </c>
      <c r="C221" s="32">
        <v>473</v>
      </c>
      <c r="D221" s="43">
        <v>38003</v>
      </c>
      <c r="E221" s="44" t="s">
        <v>525</v>
      </c>
    </row>
    <row r="222" spans="1:5" ht="31.5" x14ac:dyDescent="0.25">
      <c r="A222" s="40">
        <v>214</v>
      </c>
      <c r="B222" s="39" t="s">
        <v>519</v>
      </c>
      <c r="C222" s="32">
        <v>743</v>
      </c>
      <c r="D222" s="43">
        <v>22334</v>
      </c>
      <c r="E222" s="44" t="s">
        <v>525</v>
      </c>
    </row>
    <row r="223" spans="1:5" ht="15.75" x14ac:dyDescent="0.25">
      <c r="A223" s="15">
        <v>215</v>
      </c>
      <c r="B223" s="39" t="s">
        <v>456</v>
      </c>
      <c r="C223" s="32">
        <v>19120</v>
      </c>
      <c r="D223" s="20">
        <v>1251.4000000000001</v>
      </c>
      <c r="E223" s="42">
        <f t="shared" ref="E223:E286" si="4">+D223*0.7</f>
        <v>875.98</v>
      </c>
    </row>
    <row r="224" spans="1:5" ht="15.75" x14ac:dyDescent="0.25">
      <c r="A224" s="15">
        <v>216</v>
      </c>
      <c r="B224" s="39" t="s">
        <v>457</v>
      </c>
      <c r="C224" s="32">
        <v>29826</v>
      </c>
      <c r="D224" s="20">
        <v>710.42</v>
      </c>
      <c r="E224" s="42">
        <f t="shared" si="4"/>
        <v>497.29399999999993</v>
      </c>
    </row>
    <row r="225" spans="1:5" ht="15.75" x14ac:dyDescent="0.25">
      <c r="A225" s="15">
        <v>217</v>
      </c>
      <c r="B225" s="39" t="s">
        <v>455</v>
      </c>
      <c r="C225" s="32">
        <v>29881</v>
      </c>
      <c r="D225" s="20">
        <v>2415.44</v>
      </c>
      <c r="E225" s="42">
        <f t="shared" si="4"/>
        <v>1690.808</v>
      </c>
    </row>
    <row r="226" spans="1:5" ht="15.75" x14ac:dyDescent="0.25">
      <c r="A226" s="15">
        <v>218</v>
      </c>
      <c r="B226" s="39" t="s">
        <v>447</v>
      </c>
      <c r="C226" s="32">
        <v>42820</v>
      </c>
      <c r="D226" s="20">
        <v>824.1</v>
      </c>
      <c r="E226" s="42">
        <f t="shared" si="4"/>
        <v>576.87</v>
      </c>
    </row>
    <row r="227" spans="1:5" ht="31.5" x14ac:dyDescent="0.25">
      <c r="A227" s="40">
        <v>219</v>
      </c>
      <c r="B227" s="39" t="s">
        <v>458</v>
      </c>
      <c r="C227" s="32">
        <v>43235</v>
      </c>
      <c r="D227" s="45">
        <v>674.91</v>
      </c>
      <c r="E227" s="46">
        <f t="shared" si="4"/>
        <v>472.43699999999995</v>
      </c>
    </row>
    <row r="228" spans="1:5" ht="31.5" x14ac:dyDescent="0.25">
      <c r="A228" s="15">
        <v>220</v>
      </c>
      <c r="B228" s="39" t="s">
        <v>446</v>
      </c>
      <c r="C228" s="32">
        <v>43239</v>
      </c>
      <c r="D228" s="45">
        <v>781.47</v>
      </c>
      <c r="E228" s="46">
        <f t="shared" si="4"/>
        <v>547.029</v>
      </c>
    </row>
    <row r="229" spans="1:5" ht="15.75" x14ac:dyDescent="0.25">
      <c r="A229" s="15">
        <v>221</v>
      </c>
      <c r="B229" s="39" t="s">
        <v>445</v>
      </c>
      <c r="C229" s="32">
        <v>45378</v>
      </c>
      <c r="D229" s="20">
        <v>923.55</v>
      </c>
      <c r="E229" s="42">
        <f t="shared" si="4"/>
        <v>646.4849999999999</v>
      </c>
    </row>
    <row r="230" spans="1:5" ht="15.75" x14ac:dyDescent="0.25">
      <c r="A230" s="15">
        <v>222</v>
      </c>
      <c r="B230" s="39" t="s">
        <v>453</v>
      </c>
      <c r="C230" s="32">
        <v>45380</v>
      </c>
      <c r="D230" s="20">
        <v>1030.1199999999999</v>
      </c>
      <c r="E230" s="42">
        <f t="shared" si="4"/>
        <v>721.08399999999983</v>
      </c>
    </row>
    <row r="231" spans="1:5" ht="15.75" x14ac:dyDescent="0.25">
      <c r="A231" s="15">
        <v>223</v>
      </c>
      <c r="B231" s="39" t="s">
        <v>451</v>
      </c>
      <c r="C231" s="32">
        <v>45385</v>
      </c>
      <c r="D231" s="20">
        <v>1385.33</v>
      </c>
      <c r="E231" s="42">
        <f t="shared" si="4"/>
        <v>969.73099999999988</v>
      </c>
    </row>
    <row r="232" spans="1:5" ht="15.75" x14ac:dyDescent="0.25">
      <c r="A232" s="15">
        <v>224</v>
      </c>
      <c r="B232" s="39" t="s">
        <v>452</v>
      </c>
      <c r="C232" s="32">
        <v>47562</v>
      </c>
      <c r="D232" s="24">
        <v>8782.32</v>
      </c>
      <c r="E232" s="42">
        <f t="shared" si="4"/>
        <v>6147.6239999999998</v>
      </c>
    </row>
    <row r="233" spans="1:5" ht="15.75" x14ac:dyDescent="0.25">
      <c r="A233" s="15">
        <v>225</v>
      </c>
      <c r="B233" s="39" t="s">
        <v>449</v>
      </c>
      <c r="C233" s="32">
        <v>49505</v>
      </c>
      <c r="D233" s="20">
        <v>1278.76</v>
      </c>
      <c r="E233" s="42">
        <f t="shared" si="4"/>
        <v>895.13199999999995</v>
      </c>
    </row>
    <row r="234" spans="1:5" ht="15.75" x14ac:dyDescent="0.25">
      <c r="A234" s="15">
        <v>226</v>
      </c>
      <c r="B234" s="39" t="s">
        <v>459</v>
      </c>
      <c r="C234" s="32">
        <v>55700</v>
      </c>
      <c r="D234" s="20">
        <v>213.13</v>
      </c>
      <c r="E234" s="42">
        <f t="shared" si="4"/>
        <v>149.19099999999997</v>
      </c>
    </row>
    <row r="235" spans="1:5" ht="31.5" x14ac:dyDescent="0.25">
      <c r="A235" s="40">
        <v>227</v>
      </c>
      <c r="B235" s="39" t="s">
        <v>450</v>
      </c>
      <c r="C235" s="32">
        <v>59610</v>
      </c>
      <c r="D235" s="45">
        <v>6965.39</v>
      </c>
      <c r="E235" s="46">
        <f t="shared" si="4"/>
        <v>4875.7730000000001</v>
      </c>
    </row>
    <row r="236" spans="1:5" ht="31.5" x14ac:dyDescent="0.25">
      <c r="A236" s="40">
        <v>228</v>
      </c>
      <c r="B236" s="39" t="s">
        <v>448</v>
      </c>
      <c r="C236" s="32">
        <v>62323</v>
      </c>
      <c r="D236" s="47">
        <v>4260.96</v>
      </c>
      <c r="E236" s="46">
        <f t="shared" si="4"/>
        <v>2982.672</v>
      </c>
    </row>
    <row r="237" spans="1:5" ht="15.75" x14ac:dyDescent="0.25">
      <c r="A237" s="15">
        <v>229</v>
      </c>
      <c r="B237" s="16" t="s">
        <v>461</v>
      </c>
      <c r="C237" s="32">
        <v>66821</v>
      </c>
      <c r="D237" s="20">
        <v>1449.91</v>
      </c>
      <c r="E237" s="42">
        <f t="shared" si="4"/>
        <v>1014.937</v>
      </c>
    </row>
    <row r="238" spans="1:5" ht="15.75" x14ac:dyDescent="0.25">
      <c r="A238" s="15">
        <v>230</v>
      </c>
      <c r="B238" s="16" t="s">
        <v>454</v>
      </c>
      <c r="C238" s="32">
        <v>66984</v>
      </c>
      <c r="D238" s="20">
        <v>3196.91</v>
      </c>
      <c r="E238" s="42">
        <f t="shared" si="4"/>
        <v>2237.8369999999995</v>
      </c>
    </row>
    <row r="239" spans="1:5" ht="15.75" x14ac:dyDescent="0.25">
      <c r="A239" s="15">
        <v>231</v>
      </c>
      <c r="B239" s="16" t="s">
        <v>460</v>
      </c>
      <c r="C239" s="32">
        <v>93000</v>
      </c>
      <c r="D239" s="20">
        <v>77.5</v>
      </c>
      <c r="E239" s="42">
        <f t="shared" si="4"/>
        <v>54.25</v>
      </c>
    </row>
    <row r="240" spans="1:5" ht="15.75" x14ac:dyDescent="0.25">
      <c r="A240" s="15">
        <v>232</v>
      </c>
      <c r="B240" s="16" t="s">
        <v>462</v>
      </c>
      <c r="C240" s="32">
        <v>93452</v>
      </c>
      <c r="D240" s="20">
        <v>8390.5400000000009</v>
      </c>
      <c r="E240" s="42">
        <f t="shared" si="4"/>
        <v>5873.3780000000006</v>
      </c>
    </row>
    <row r="241" spans="1:5" ht="15.75" x14ac:dyDescent="0.25">
      <c r="A241" s="15">
        <v>233</v>
      </c>
      <c r="B241" s="16" t="s">
        <v>464</v>
      </c>
      <c r="C241" s="32">
        <v>95810</v>
      </c>
      <c r="D241" s="20">
        <v>1074.67</v>
      </c>
      <c r="E241" s="42">
        <f t="shared" si="4"/>
        <v>752.26900000000001</v>
      </c>
    </row>
    <row r="242" spans="1:5" ht="15.75" x14ac:dyDescent="0.25">
      <c r="A242" s="15">
        <v>234</v>
      </c>
      <c r="B242" s="16" t="s">
        <v>463</v>
      </c>
      <c r="C242" s="32">
        <v>97110</v>
      </c>
      <c r="D242" s="20">
        <v>103.8</v>
      </c>
      <c r="E242" s="42">
        <f t="shared" si="4"/>
        <v>72.66</v>
      </c>
    </row>
    <row r="243" spans="1:5" x14ac:dyDescent="0.25">
      <c r="A243" s="15">
        <v>235</v>
      </c>
      <c r="B243" s="9" t="s">
        <v>503</v>
      </c>
      <c r="C243" s="14" t="s">
        <v>484</v>
      </c>
      <c r="D243" s="20">
        <v>26951.97</v>
      </c>
      <c r="E243" s="42">
        <f t="shared" si="4"/>
        <v>18866.379000000001</v>
      </c>
    </row>
    <row r="244" spans="1:5" x14ac:dyDescent="0.25">
      <c r="A244" s="15">
        <v>236</v>
      </c>
      <c r="B244" s="9" t="s">
        <v>501</v>
      </c>
      <c r="C244" s="14" t="s">
        <v>483</v>
      </c>
      <c r="D244" s="20">
        <v>34372.58</v>
      </c>
      <c r="E244" s="42">
        <f t="shared" si="4"/>
        <v>24060.806</v>
      </c>
    </row>
    <row r="245" spans="1:5" x14ac:dyDescent="0.25">
      <c r="A245" s="15">
        <v>237</v>
      </c>
      <c r="B245" s="9" t="s">
        <v>492</v>
      </c>
      <c r="C245" s="14" t="s">
        <v>474</v>
      </c>
      <c r="D245" s="20">
        <v>17186.669999999998</v>
      </c>
      <c r="E245" s="42">
        <f t="shared" si="4"/>
        <v>12030.668999999998</v>
      </c>
    </row>
    <row r="246" spans="1:5" x14ac:dyDescent="0.25">
      <c r="A246" s="15">
        <v>238</v>
      </c>
      <c r="B246" s="9" t="s">
        <v>506</v>
      </c>
      <c r="C246" s="14" t="s">
        <v>487</v>
      </c>
      <c r="D246" s="25">
        <v>81086.78</v>
      </c>
      <c r="E246" s="42">
        <f t="shared" si="4"/>
        <v>56760.745999999999</v>
      </c>
    </row>
    <row r="247" spans="1:5" x14ac:dyDescent="0.25">
      <c r="A247" s="15">
        <v>239</v>
      </c>
      <c r="B247" s="9" t="s">
        <v>504</v>
      </c>
      <c r="C247" s="14" t="s">
        <v>485</v>
      </c>
      <c r="D247" s="20">
        <v>33541.050000000003</v>
      </c>
      <c r="E247" s="42">
        <f t="shared" si="4"/>
        <v>23478.735000000001</v>
      </c>
    </row>
    <row r="248" spans="1:5" x14ac:dyDescent="0.25">
      <c r="A248" s="15">
        <v>240</v>
      </c>
      <c r="B248" s="9" t="s">
        <v>491</v>
      </c>
      <c r="C248" s="14" t="s">
        <v>473</v>
      </c>
      <c r="D248" s="20">
        <v>20400.46</v>
      </c>
      <c r="E248" s="42">
        <f t="shared" si="4"/>
        <v>14280.321999999998</v>
      </c>
    </row>
    <row r="249" spans="1:5" x14ac:dyDescent="0.25">
      <c r="A249" s="15">
        <v>241</v>
      </c>
      <c r="B249" t="s">
        <v>15</v>
      </c>
      <c r="C249" s="14" t="s">
        <v>44</v>
      </c>
      <c r="D249" s="20">
        <v>184.07</v>
      </c>
      <c r="E249" s="42">
        <f t="shared" si="4"/>
        <v>128.84899999999999</v>
      </c>
    </row>
    <row r="250" spans="1:5" x14ac:dyDescent="0.25">
      <c r="A250" s="15">
        <v>242</v>
      </c>
      <c r="B250" t="s">
        <v>198</v>
      </c>
      <c r="C250" s="14" t="s">
        <v>199</v>
      </c>
      <c r="D250" s="20">
        <v>171.65</v>
      </c>
      <c r="E250" s="42">
        <f t="shared" si="4"/>
        <v>120.155</v>
      </c>
    </row>
    <row r="251" spans="1:5" x14ac:dyDescent="0.25">
      <c r="A251" s="15">
        <v>243</v>
      </c>
      <c r="B251" t="s">
        <v>377</v>
      </c>
      <c r="C251" s="14" t="s">
        <v>378</v>
      </c>
      <c r="D251" s="20">
        <v>1372.42</v>
      </c>
      <c r="E251" s="42">
        <f t="shared" si="4"/>
        <v>960.69399999999996</v>
      </c>
    </row>
    <row r="252" spans="1:5" x14ac:dyDescent="0.25">
      <c r="A252" s="15">
        <v>244</v>
      </c>
      <c r="B252" t="s">
        <v>344</v>
      </c>
      <c r="C252" s="14" t="s">
        <v>345</v>
      </c>
      <c r="D252" s="20">
        <v>509.14</v>
      </c>
      <c r="E252" s="42">
        <f t="shared" si="4"/>
        <v>356.39799999999997</v>
      </c>
    </row>
    <row r="253" spans="1:5" x14ac:dyDescent="0.25">
      <c r="A253" s="15">
        <v>245</v>
      </c>
      <c r="B253" t="s">
        <v>346</v>
      </c>
      <c r="C253" s="14" t="s">
        <v>347</v>
      </c>
      <c r="D253" s="20">
        <v>509.14</v>
      </c>
      <c r="E253" s="42">
        <f t="shared" si="4"/>
        <v>356.39799999999997</v>
      </c>
    </row>
    <row r="254" spans="1:5" x14ac:dyDescent="0.25">
      <c r="A254" s="15">
        <v>246</v>
      </c>
      <c r="B254" t="s">
        <v>147</v>
      </c>
      <c r="C254" s="14" t="s">
        <v>148</v>
      </c>
      <c r="D254" s="20">
        <v>96.88</v>
      </c>
      <c r="E254" s="42">
        <f t="shared" si="4"/>
        <v>67.815999999999988</v>
      </c>
    </row>
    <row r="255" spans="1:5" x14ac:dyDescent="0.25">
      <c r="A255" s="15">
        <v>247</v>
      </c>
      <c r="B255" t="s">
        <v>327</v>
      </c>
      <c r="C255" s="14" t="s">
        <v>328</v>
      </c>
      <c r="D255" s="20">
        <v>161.46</v>
      </c>
      <c r="E255" s="42">
        <f t="shared" si="4"/>
        <v>113.02199999999999</v>
      </c>
    </row>
    <row r="256" spans="1:5" x14ac:dyDescent="0.25">
      <c r="A256" s="15">
        <v>248</v>
      </c>
      <c r="B256" t="s">
        <v>337</v>
      </c>
      <c r="C256" s="14" t="s">
        <v>132</v>
      </c>
      <c r="D256" s="25">
        <v>114</v>
      </c>
      <c r="E256" s="42">
        <f t="shared" si="4"/>
        <v>79.8</v>
      </c>
    </row>
    <row r="257" spans="1:5" x14ac:dyDescent="0.25">
      <c r="A257" s="15">
        <v>249</v>
      </c>
      <c r="B257" t="s">
        <v>331</v>
      </c>
      <c r="C257" s="14" t="s">
        <v>332</v>
      </c>
      <c r="D257" s="20">
        <v>585.55999999999995</v>
      </c>
      <c r="E257" s="42">
        <f t="shared" si="4"/>
        <v>409.89199999999994</v>
      </c>
    </row>
    <row r="258" spans="1:5" x14ac:dyDescent="0.25">
      <c r="A258" s="15">
        <v>250</v>
      </c>
      <c r="B258" t="s">
        <v>353</v>
      </c>
      <c r="C258" s="14" t="s">
        <v>354</v>
      </c>
      <c r="D258" s="20">
        <v>585.55999999999995</v>
      </c>
      <c r="E258" s="42">
        <f t="shared" si="4"/>
        <v>409.89199999999994</v>
      </c>
    </row>
    <row r="259" spans="1:5" x14ac:dyDescent="0.25">
      <c r="A259" s="15">
        <v>251</v>
      </c>
      <c r="B259" t="s">
        <v>381</v>
      </c>
      <c r="C259" s="14" t="s">
        <v>382</v>
      </c>
      <c r="D259" s="20">
        <v>585.55999999999995</v>
      </c>
      <c r="E259" s="42">
        <f t="shared" si="4"/>
        <v>409.89199999999994</v>
      </c>
    </row>
    <row r="260" spans="1:5" x14ac:dyDescent="0.25">
      <c r="A260" s="15">
        <v>252</v>
      </c>
      <c r="B260" t="s">
        <v>237</v>
      </c>
      <c r="C260" s="14">
        <v>43235</v>
      </c>
      <c r="D260" s="20">
        <v>674.91</v>
      </c>
      <c r="E260" s="42">
        <f t="shared" si="4"/>
        <v>472.43699999999995</v>
      </c>
    </row>
    <row r="261" spans="1:5" x14ac:dyDescent="0.25">
      <c r="A261" s="15">
        <v>253</v>
      </c>
      <c r="B261" t="s">
        <v>273</v>
      </c>
      <c r="C261" s="14">
        <v>45378</v>
      </c>
      <c r="D261" s="20">
        <v>2201.2399999999998</v>
      </c>
      <c r="E261" s="42">
        <f t="shared" si="4"/>
        <v>1540.8679999999997</v>
      </c>
    </row>
    <row r="262" spans="1:5" x14ac:dyDescent="0.25">
      <c r="A262" s="15">
        <v>254</v>
      </c>
      <c r="B262" t="s">
        <v>195</v>
      </c>
      <c r="C262" s="27">
        <v>92004</v>
      </c>
      <c r="D262" s="20">
        <v>339.07</v>
      </c>
      <c r="E262" s="42">
        <f t="shared" si="4"/>
        <v>237.34899999999999</v>
      </c>
    </row>
    <row r="263" spans="1:5" x14ac:dyDescent="0.25">
      <c r="A263" s="15">
        <v>255</v>
      </c>
      <c r="B263" t="s">
        <v>149</v>
      </c>
      <c r="C263" s="27">
        <v>92012</v>
      </c>
      <c r="D263" s="20">
        <v>339.07</v>
      </c>
      <c r="E263" s="42">
        <f t="shared" si="4"/>
        <v>237.34899999999999</v>
      </c>
    </row>
    <row r="264" spans="1:5" x14ac:dyDescent="0.25">
      <c r="A264" s="15">
        <v>256</v>
      </c>
      <c r="B264" t="s">
        <v>167</v>
      </c>
      <c r="C264" s="27">
        <v>92014</v>
      </c>
      <c r="D264" s="20">
        <v>339.07</v>
      </c>
      <c r="E264" s="42">
        <f t="shared" si="4"/>
        <v>237.34899999999999</v>
      </c>
    </row>
    <row r="265" spans="1:5" x14ac:dyDescent="0.25">
      <c r="A265" s="15">
        <v>257</v>
      </c>
      <c r="B265" t="s">
        <v>309</v>
      </c>
      <c r="C265" s="14" t="s">
        <v>310</v>
      </c>
      <c r="D265" s="20">
        <v>301.39</v>
      </c>
      <c r="E265" s="42">
        <f t="shared" si="4"/>
        <v>210.97299999999998</v>
      </c>
    </row>
    <row r="266" spans="1:5" x14ac:dyDescent="0.25">
      <c r="A266" s="15">
        <v>258</v>
      </c>
      <c r="B266" t="s">
        <v>274</v>
      </c>
      <c r="C266" s="14">
        <v>92134</v>
      </c>
      <c r="D266" s="20">
        <v>184.06</v>
      </c>
      <c r="E266" s="42">
        <f t="shared" si="4"/>
        <v>128.84199999999998</v>
      </c>
    </row>
    <row r="267" spans="1:5" x14ac:dyDescent="0.25">
      <c r="A267" s="15">
        <v>259</v>
      </c>
      <c r="B267" t="s">
        <v>200</v>
      </c>
      <c r="C267" s="14" t="s">
        <v>201</v>
      </c>
      <c r="D267" s="20">
        <v>168.23</v>
      </c>
      <c r="E267" s="42">
        <f t="shared" si="4"/>
        <v>117.76099999999998</v>
      </c>
    </row>
    <row r="268" spans="1:5" x14ac:dyDescent="0.25">
      <c r="A268" s="15">
        <v>260</v>
      </c>
      <c r="B268" t="s">
        <v>165</v>
      </c>
      <c r="C268" s="14" t="s">
        <v>166</v>
      </c>
      <c r="D268" s="20">
        <v>64.58</v>
      </c>
      <c r="E268" s="42">
        <f t="shared" si="4"/>
        <v>45.205999999999996</v>
      </c>
    </row>
    <row r="269" spans="1:5" x14ac:dyDescent="0.25">
      <c r="A269" s="15">
        <v>261</v>
      </c>
      <c r="B269" t="s">
        <v>248</v>
      </c>
      <c r="C269" s="14" t="s">
        <v>206</v>
      </c>
      <c r="D269" s="20">
        <v>488.75</v>
      </c>
      <c r="E269" s="42">
        <f t="shared" si="4"/>
        <v>342.125</v>
      </c>
    </row>
    <row r="270" spans="1:5" x14ac:dyDescent="0.25">
      <c r="A270" s="15">
        <v>262</v>
      </c>
      <c r="B270" t="s">
        <v>205</v>
      </c>
      <c r="C270" s="14" t="s">
        <v>206</v>
      </c>
      <c r="D270" s="20">
        <v>488.75</v>
      </c>
      <c r="E270" s="42">
        <f t="shared" si="4"/>
        <v>342.125</v>
      </c>
    </row>
    <row r="271" spans="1:5" x14ac:dyDescent="0.25">
      <c r="A271" s="15">
        <v>263</v>
      </c>
      <c r="B271" t="s">
        <v>365</v>
      </c>
      <c r="C271" s="14" t="s">
        <v>366</v>
      </c>
      <c r="D271" s="20">
        <v>791.8</v>
      </c>
      <c r="E271" s="42">
        <f t="shared" si="4"/>
        <v>554.25999999999988</v>
      </c>
    </row>
    <row r="272" spans="1:5" x14ac:dyDescent="0.25">
      <c r="A272" s="15">
        <v>264</v>
      </c>
      <c r="B272" t="s">
        <v>351</v>
      </c>
      <c r="C272" s="14" t="s">
        <v>352</v>
      </c>
      <c r="D272" s="20">
        <v>96.88</v>
      </c>
      <c r="E272" s="42">
        <f t="shared" si="4"/>
        <v>67.815999999999988</v>
      </c>
    </row>
    <row r="273" spans="1:5" x14ac:dyDescent="0.25">
      <c r="A273" s="15">
        <v>265</v>
      </c>
      <c r="B273" t="s">
        <v>355</v>
      </c>
      <c r="C273" s="14" t="s">
        <v>356</v>
      </c>
      <c r="D273" s="20">
        <v>115.13</v>
      </c>
      <c r="E273" s="42">
        <f t="shared" si="4"/>
        <v>80.590999999999994</v>
      </c>
    </row>
    <row r="274" spans="1:5" x14ac:dyDescent="0.25">
      <c r="A274" s="15">
        <v>266</v>
      </c>
      <c r="B274" t="s">
        <v>303</v>
      </c>
      <c r="C274" s="14" t="s">
        <v>304</v>
      </c>
      <c r="D274" s="20">
        <v>444.62</v>
      </c>
      <c r="E274" s="42">
        <f t="shared" si="4"/>
        <v>311.23399999999998</v>
      </c>
    </row>
    <row r="275" spans="1:5" x14ac:dyDescent="0.25">
      <c r="A275" s="15">
        <v>267</v>
      </c>
      <c r="B275" t="s">
        <v>369</v>
      </c>
      <c r="C275" s="14" t="s">
        <v>370</v>
      </c>
      <c r="D275" s="20">
        <v>444.62</v>
      </c>
      <c r="E275" s="42">
        <f t="shared" si="4"/>
        <v>311.23399999999998</v>
      </c>
    </row>
    <row r="276" spans="1:5" x14ac:dyDescent="0.25">
      <c r="A276" s="15">
        <v>268</v>
      </c>
      <c r="B276" t="s">
        <v>160</v>
      </c>
      <c r="C276" s="14" t="s">
        <v>93</v>
      </c>
      <c r="D276" s="20">
        <v>155</v>
      </c>
      <c r="E276" s="42">
        <f t="shared" si="4"/>
        <v>108.5</v>
      </c>
    </row>
    <row r="277" spans="1:5" x14ac:dyDescent="0.25">
      <c r="A277" s="15">
        <v>269</v>
      </c>
      <c r="B277" t="s">
        <v>468</v>
      </c>
      <c r="C277" s="14" t="s">
        <v>285</v>
      </c>
      <c r="D277" s="20">
        <v>99.45</v>
      </c>
      <c r="E277" s="42">
        <f t="shared" si="4"/>
        <v>69.614999999999995</v>
      </c>
    </row>
    <row r="278" spans="1:5" x14ac:dyDescent="0.25">
      <c r="A278" s="15">
        <v>270</v>
      </c>
      <c r="B278" t="s">
        <v>125</v>
      </c>
      <c r="C278" s="14" t="s">
        <v>126</v>
      </c>
      <c r="D278" s="20">
        <v>115.13</v>
      </c>
      <c r="E278" s="42">
        <f t="shared" si="4"/>
        <v>80.590999999999994</v>
      </c>
    </row>
    <row r="279" spans="1:5" x14ac:dyDescent="0.25">
      <c r="A279" s="15">
        <v>271</v>
      </c>
      <c r="B279" t="s">
        <v>288</v>
      </c>
      <c r="C279" s="14" t="s">
        <v>106</v>
      </c>
      <c r="D279" s="20">
        <v>103.8</v>
      </c>
      <c r="E279" s="42">
        <f t="shared" si="4"/>
        <v>72.66</v>
      </c>
    </row>
    <row r="280" spans="1:5" x14ac:dyDescent="0.25">
      <c r="A280" s="15">
        <v>272</v>
      </c>
      <c r="B280" t="s">
        <v>238</v>
      </c>
      <c r="C280" s="14" t="s">
        <v>239</v>
      </c>
      <c r="D280" s="20">
        <v>77.5</v>
      </c>
      <c r="E280" s="42">
        <f t="shared" si="4"/>
        <v>54.25</v>
      </c>
    </row>
    <row r="281" spans="1:5" x14ac:dyDescent="0.25">
      <c r="A281" s="15">
        <v>273</v>
      </c>
      <c r="B281" t="s">
        <v>92</v>
      </c>
      <c r="C281" s="14" t="s">
        <v>93</v>
      </c>
      <c r="D281" s="20">
        <v>54.7</v>
      </c>
      <c r="E281" s="42">
        <f t="shared" si="4"/>
        <v>38.29</v>
      </c>
    </row>
    <row r="282" spans="1:5" x14ac:dyDescent="0.25">
      <c r="A282" s="15">
        <v>274</v>
      </c>
      <c r="B282" t="s">
        <v>329</v>
      </c>
      <c r="C282" s="14" t="s">
        <v>330</v>
      </c>
      <c r="D282" s="20">
        <v>788.64</v>
      </c>
      <c r="E282" s="42">
        <f t="shared" si="4"/>
        <v>552.048</v>
      </c>
    </row>
    <row r="283" spans="1:5" x14ac:dyDescent="0.25">
      <c r="A283" s="15">
        <v>275</v>
      </c>
      <c r="B283" t="s">
        <v>348</v>
      </c>
      <c r="C283" s="14" t="s">
        <v>146</v>
      </c>
      <c r="D283" s="20">
        <v>491.92</v>
      </c>
      <c r="E283" s="42">
        <f t="shared" si="4"/>
        <v>344.34399999999999</v>
      </c>
    </row>
    <row r="284" spans="1:5" x14ac:dyDescent="0.25">
      <c r="A284" s="15">
        <v>276</v>
      </c>
      <c r="B284" t="s">
        <v>289</v>
      </c>
      <c r="C284" s="14" t="s">
        <v>290</v>
      </c>
      <c r="D284" s="20">
        <v>725.49</v>
      </c>
      <c r="E284" s="42">
        <f t="shared" si="4"/>
        <v>507.84299999999996</v>
      </c>
    </row>
    <row r="285" spans="1:5" x14ac:dyDescent="0.25">
      <c r="A285" s="15">
        <v>277</v>
      </c>
      <c r="B285" s="11" t="s">
        <v>515</v>
      </c>
      <c r="C285" s="29">
        <v>94010</v>
      </c>
      <c r="D285" s="25">
        <v>427.34000000000003</v>
      </c>
      <c r="E285" s="42">
        <f t="shared" si="4"/>
        <v>299.13799999999998</v>
      </c>
    </row>
    <row r="286" spans="1:5" x14ac:dyDescent="0.25">
      <c r="A286" s="15">
        <v>278</v>
      </c>
      <c r="B286" s="11" t="s">
        <v>516</v>
      </c>
      <c r="C286" s="29">
        <v>94729</v>
      </c>
      <c r="D286" s="25">
        <v>438.02999999999992</v>
      </c>
      <c r="E286" s="42">
        <f t="shared" si="4"/>
        <v>306.62099999999992</v>
      </c>
    </row>
    <row r="287" spans="1:5" x14ac:dyDescent="0.25">
      <c r="A287" s="15">
        <v>279</v>
      </c>
      <c r="B287" t="s">
        <v>145</v>
      </c>
      <c r="C287" s="14" t="s">
        <v>146</v>
      </c>
      <c r="D287" s="20">
        <v>196.78</v>
      </c>
      <c r="E287" s="42">
        <f t="shared" ref="E287:E308" si="5">+D287*0.7</f>
        <v>137.74599999999998</v>
      </c>
    </row>
    <row r="288" spans="1:5" x14ac:dyDescent="0.25">
      <c r="A288" s="15">
        <v>280</v>
      </c>
      <c r="B288" t="s">
        <v>367</v>
      </c>
      <c r="C288" s="14" t="s">
        <v>368</v>
      </c>
      <c r="D288" s="20">
        <v>170.83</v>
      </c>
      <c r="E288" s="42">
        <f t="shared" si="5"/>
        <v>119.581</v>
      </c>
    </row>
    <row r="289" spans="1:5" x14ac:dyDescent="0.25">
      <c r="A289" s="15">
        <v>281</v>
      </c>
      <c r="B289" t="s">
        <v>105</v>
      </c>
      <c r="C289" s="27">
        <v>90471</v>
      </c>
      <c r="D289" s="20">
        <v>121.87</v>
      </c>
      <c r="E289" s="42">
        <f t="shared" si="5"/>
        <v>85.308999999999997</v>
      </c>
    </row>
    <row r="290" spans="1:5" x14ac:dyDescent="0.25">
      <c r="A290" s="15">
        <v>282</v>
      </c>
      <c r="B290" t="s">
        <v>96</v>
      </c>
      <c r="C290" s="14" t="s">
        <v>97</v>
      </c>
      <c r="D290" s="20">
        <v>807.3</v>
      </c>
      <c r="E290" s="42">
        <f t="shared" si="5"/>
        <v>565.1099999999999</v>
      </c>
    </row>
    <row r="291" spans="1:5" x14ac:dyDescent="0.25">
      <c r="A291" s="15">
        <v>283</v>
      </c>
      <c r="B291" t="s">
        <v>500</v>
      </c>
      <c r="C291" s="14" t="s">
        <v>482</v>
      </c>
      <c r="D291" s="20">
        <v>28771.88</v>
      </c>
      <c r="E291" s="42">
        <f t="shared" si="5"/>
        <v>20140.315999999999</v>
      </c>
    </row>
    <row r="292" spans="1:5" x14ac:dyDescent="0.25">
      <c r="A292" s="15">
        <v>284</v>
      </c>
      <c r="B292" t="s">
        <v>495</v>
      </c>
      <c r="C292" s="14" t="s">
        <v>477</v>
      </c>
      <c r="D292" s="20">
        <v>29135.58</v>
      </c>
      <c r="E292" s="42">
        <f t="shared" si="5"/>
        <v>20394.905999999999</v>
      </c>
    </row>
    <row r="293" spans="1:5" x14ac:dyDescent="0.25">
      <c r="A293" s="15">
        <v>285</v>
      </c>
      <c r="B293" t="s">
        <v>507</v>
      </c>
      <c r="C293" s="14" t="s">
        <v>488</v>
      </c>
      <c r="D293" s="25">
        <v>31968.07</v>
      </c>
      <c r="E293" s="42">
        <f t="shared" si="5"/>
        <v>22377.648999999998</v>
      </c>
    </row>
    <row r="294" spans="1:5" x14ac:dyDescent="0.25">
      <c r="A294" s="15">
        <v>286</v>
      </c>
      <c r="B294" t="s">
        <v>493</v>
      </c>
      <c r="C294" s="14" t="s">
        <v>475</v>
      </c>
      <c r="D294" s="20">
        <v>27184.880000000001</v>
      </c>
      <c r="E294" s="42">
        <f t="shared" si="5"/>
        <v>19029.416000000001</v>
      </c>
    </row>
    <row r="295" spans="1:5" x14ac:dyDescent="0.25">
      <c r="A295" s="15">
        <v>287</v>
      </c>
      <c r="B295" t="s">
        <v>470</v>
      </c>
      <c r="C295" s="28">
        <v>795</v>
      </c>
      <c r="D295" s="20">
        <v>8133.87</v>
      </c>
      <c r="E295" s="42">
        <f t="shared" si="5"/>
        <v>5693.7089999999998</v>
      </c>
    </row>
    <row r="296" spans="1:5" x14ac:dyDescent="0.25">
      <c r="A296" s="15">
        <v>288</v>
      </c>
      <c r="B296" t="s">
        <v>496</v>
      </c>
      <c r="C296" s="14" t="s">
        <v>478</v>
      </c>
      <c r="D296" s="20">
        <v>15778.53</v>
      </c>
      <c r="E296" s="42">
        <f t="shared" si="5"/>
        <v>11044.971</v>
      </c>
    </row>
    <row r="297" spans="1:5" x14ac:dyDescent="0.25">
      <c r="A297" s="15">
        <v>289</v>
      </c>
      <c r="B297" t="s">
        <v>505</v>
      </c>
      <c r="C297" s="14" t="s">
        <v>486</v>
      </c>
      <c r="D297" s="20">
        <v>23797.75</v>
      </c>
      <c r="E297" s="42">
        <f t="shared" si="5"/>
        <v>16658.424999999999</v>
      </c>
    </row>
    <row r="298" spans="1:5" x14ac:dyDescent="0.25">
      <c r="A298" s="15">
        <v>290</v>
      </c>
      <c r="B298" t="s">
        <v>499</v>
      </c>
      <c r="C298" s="14" t="s">
        <v>481</v>
      </c>
      <c r="D298" s="20">
        <v>63303.83</v>
      </c>
      <c r="E298" s="42">
        <f t="shared" si="5"/>
        <v>44312.680999999997</v>
      </c>
    </row>
    <row r="299" spans="1:5" x14ac:dyDescent="0.25">
      <c r="A299" s="15">
        <v>291</v>
      </c>
      <c r="B299" t="s">
        <v>494</v>
      </c>
      <c r="C299" s="14" t="s">
        <v>476</v>
      </c>
      <c r="D299" s="20">
        <v>21144</v>
      </c>
      <c r="E299" s="42">
        <f t="shared" si="5"/>
        <v>14800.8</v>
      </c>
    </row>
    <row r="300" spans="1:5" x14ac:dyDescent="0.25">
      <c r="A300" s="15">
        <v>292</v>
      </c>
      <c r="B300" t="s">
        <v>490</v>
      </c>
      <c r="C300" s="14" t="s">
        <v>472</v>
      </c>
      <c r="D300" s="20">
        <v>75654.179999999993</v>
      </c>
      <c r="E300" s="42">
        <f t="shared" si="5"/>
        <v>52957.925999999992</v>
      </c>
    </row>
    <row r="301" spans="1:5" x14ac:dyDescent="0.25">
      <c r="A301" s="15">
        <v>293</v>
      </c>
      <c r="B301" t="s">
        <v>498</v>
      </c>
      <c r="C301" s="14" t="s">
        <v>480</v>
      </c>
      <c r="D301" s="20">
        <v>36892.65</v>
      </c>
      <c r="E301" s="42">
        <f t="shared" si="5"/>
        <v>25824.855</v>
      </c>
    </row>
    <row r="302" spans="1:5" x14ac:dyDescent="0.25">
      <c r="A302" s="15">
        <v>294</v>
      </c>
      <c r="B302" t="s">
        <v>497</v>
      </c>
      <c r="C302" s="14" t="s">
        <v>479</v>
      </c>
      <c r="D302" s="20">
        <v>21998.51</v>
      </c>
      <c r="E302" s="42">
        <f t="shared" si="5"/>
        <v>15398.956999999999</v>
      </c>
    </row>
    <row r="303" spans="1:5" x14ac:dyDescent="0.25">
      <c r="A303" s="15">
        <v>295</v>
      </c>
      <c r="B303" t="s">
        <v>489</v>
      </c>
      <c r="C303" s="14" t="s">
        <v>471</v>
      </c>
      <c r="D303" s="20">
        <v>23178.080000000002</v>
      </c>
      <c r="E303" s="42">
        <f t="shared" si="5"/>
        <v>16224.656000000001</v>
      </c>
    </row>
    <row r="304" spans="1:5" x14ac:dyDescent="0.25">
      <c r="A304" s="15">
        <v>296</v>
      </c>
      <c r="B304" t="s">
        <v>502</v>
      </c>
      <c r="C304" s="14">
        <v>895</v>
      </c>
      <c r="D304" s="20">
        <v>87872.98</v>
      </c>
      <c r="E304" s="42">
        <f t="shared" si="5"/>
        <v>61511.085999999996</v>
      </c>
    </row>
    <row r="305" spans="1:5" x14ac:dyDescent="0.25">
      <c r="A305" s="15">
        <v>297</v>
      </c>
      <c r="B305" t="s">
        <v>512</v>
      </c>
      <c r="C305" s="28">
        <v>897</v>
      </c>
      <c r="D305" s="20">
        <v>26885.65</v>
      </c>
      <c r="E305" s="42">
        <f t="shared" si="5"/>
        <v>18819.954999999998</v>
      </c>
    </row>
    <row r="306" spans="1:5" x14ac:dyDescent="0.25">
      <c r="A306" s="15">
        <v>298</v>
      </c>
      <c r="B306" t="s">
        <v>511</v>
      </c>
      <c r="C306" s="14" t="s">
        <v>510</v>
      </c>
      <c r="D306" s="25">
        <v>24560.959999999999</v>
      </c>
      <c r="E306" s="42">
        <f t="shared" si="5"/>
        <v>17192.671999999999</v>
      </c>
    </row>
    <row r="307" spans="1:5" x14ac:dyDescent="0.25">
      <c r="A307" s="15">
        <v>299</v>
      </c>
      <c r="B307" t="s">
        <v>509</v>
      </c>
      <c r="C307" s="14" t="s">
        <v>508</v>
      </c>
      <c r="D307" s="25">
        <v>35437.4</v>
      </c>
      <c r="E307" s="42">
        <f t="shared" si="5"/>
        <v>24806.18</v>
      </c>
    </row>
    <row r="308" spans="1:5" s="34" customFormat="1" x14ac:dyDescent="0.25">
      <c r="A308" s="36">
        <v>300</v>
      </c>
      <c r="B308" s="34" t="s">
        <v>514</v>
      </c>
      <c r="C308" s="28" t="s">
        <v>513</v>
      </c>
      <c r="D308" s="37">
        <v>34534.76</v>
      </c>
      <c r="E308" s="42">
        <f t="shared" si="5"/>
        <v>24174.331999999999</v>
      </c>
    </row>
    <row r="309" spans="1:5" ht="7.5" customHeight="1" thickBot="1" x14ac:dyDescent="0.3">
      <c r="A309" s="9"/>
      <c r="B309" s="9"/>
      <c r="C309" s="14"/>
      <c r="D309" s="13"/>
    </row>
    <row r="310" spans="1:5" ht="30" customHeight="1" thickBot="1" x14ac:dyDescent="0.3">
      <c r="A310" s="48" t="s">
        <v>522</v>
      </c>
      <c r="B310" s="50" t="s">
        <v>526</v>
      </c>
      <c r="C310" s="50"/>
      <c r="D310" s="50"/>
      <c r="E310" s="51"/>
    </row>
    <row r="311" spans="1:5" x14ac:dyDescent="0.25">
      <c r="A311" s="26"/>
      <c r="B311" s="9"/>
      <c r="C311" s="14"/>
      <c r="D311" s="13"/>
    </row>
    <row r="312" spans="1:5" ht="15.75" x14ac:dyDescent="0.25">
      <c r="A312" s="3"/>
      <c r="E312" s="2"/>
    </row>
    <row r="313" spans="1:5" ht="15.75" x14ac:dyDescent="0.25">
      <c r="A313" s="4"/>
      <c r="E313" s="2"/>
    </row>
    <row r="314" spans="1:5" ht="15.75" x14ac:dyDescent="0.25">
      <c r="A314" s="4"/>
      <c r="E314" s="2"/>
    </row>
    <row r="315" spans="1:5" ht="15.75" x14ac:dyDescent="0.25">
      <c r="A315" s="4"/>
      <c r="E315" s="2"/>
    </row>
    <row r="316" spans="1:5" ht="15.75" x14ac:dyDescent="0.25">
      <c r="A316" s="4"/>
      <c r="E316" s="2"/>
    </row>
    <row r="317" spans="1:5" ht="15.75" x14ac:dyDescent="0.25">
      <c r="A317" s="4"/>
      <c r="E317" s="2"/>
    </row>
  </sheetData>
  <sortState ref="B129:E216">
    <sortCondition ref="B129:B216"/>
  </sortState>
  <mergeCells count="3">
    <mergeCell ref="A1:D1"/>
    <mergeCell ref="A2:D2"/>
    <mergeCell ref="B310:E310"/>
  </mergeCells>
  <pageMargins left="0.5" right="0" top="0.25" bottom="0.5" header="0.3" footer="0.3"/>
  <pageSetup orientation="portrait" verticalDpi="0" r:id="rId1"/>
  <headerFooter>
    <oddFooter>Page &amp;P of &amp;N</oddFooter>
  </headerFooter>
  <ignoredErrors>
    <ignoredError sqref="C20:C22 C27 C43:C72 C73:C96 C97:C128 C130:C181 C182:C204 C205:C302 C303:C30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300</vt:lpstr>
      <vt:lpstr>'300'!Print_Area</vt:lpstr>
      <vt:lpstr>'300'!Print_Titles</vt:lpstr>
    </vt:vector>
  </TitlesOfParts>
  <Company>Numc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NUMC</dc:creator>
  <cp:lastModifiedBy>Administrator</cp:lastModifiedBy>
  <cp:lastPrinted>2020-12-29T17:16:05Z</cp:lastPrinted>
  <dcterms:created xsi:type="dcterms:W3CDTF">2020-10-20T20:45:31Z</dcterms:created>
  <dcterms:modified xsi:type="dcterms:W3CDTF">2021-05-27T11:35:06Z</dcterms:modified>
</cp:coreProperties>
</file>